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Sheet1!$A$5:$U$83</definedName>
  </definedNames>
  <calcPr calcId="144525"/>
</workbook>
</file>

<file path=xl/sharedStrings.xml><?xml version="1.0" encoding="utf-8"?>
<sst xmlns="http://schemas.openxmlformats.org/spreadsheetml/2006/main" count="577" uniqueCount="188">
  <si>
    <t>北京市中小学教材零售价格核定表</t>
  </si>
  <si>
    <t>书号</t>
  </si>
  <si>
    <t>书名</t>
  </si>
  <si>
    <t>规格</t>
  </si>
  <si>
    <t>开本</t>
  </si>
  <si>
    <t>正文</t>
  </si>
  <si>
    <t>封面</t>
  </si>
  <si>
    <t>插页</t>
  </si>
  <si>
    <r>
      <rPr>
        <sz val="11"/>
        <rFont val="宋体"/>
        <charset val="134"/>
      </rPr>
      <t>增值</t>
    </r>
    <r>
      <rPr>
        <sz val="11"/>
        <rFont val="Helvetica"/>
        <charset val="134"/>
      </rPr>
      <t xml:space="preserve"> </t>
    </r>
    <r>
      <rPr>
        <sz val="11"/>
        <rFont val="宋体"/>
        <charset val="134"/>
      </rPr>
      <t>税率</t>
    </r>
  </si>
  <si>
    <t>零售价格</t>
  </si>
  <si>
    <t>备注</t>
  </si>
  <si>
    <t>正反色数</t>
  </si>
  <si>
    <t>材料</t>
  </si>
  <si>
    <t>印张数量</t>
  </si>
  <si>
    <t>印张单价</t>
  </si>
  <si>
    <t>正文价格</t>
  </si>
  <si>
    <t>价格</t>
  </si>
  <si>
    <t>覆膜上光</t>
  </si>
  <si>
    <t>数量</t>
  </si>
  <si>
    <t>单价</t>
  </si>
  <si>
    <t>插页价格</t>
  </si>
  <si>
    <t>ISBN 978-7-200-10232-1</t>
  </si>
  <si>
    <t>义务教育教科书 数学 一年级下册</t>
  </si>
  <si>
    <t>787*1092</t>
  </si>
  <si>
    <t>彩色（正反8色）</t>
  </si>
  <si>
    <r>
      <rPr>
        <sz val="11"/>
        <color indexed="8"/>
        <rFont val="Helvetica"/>
        <charset val="134"/>
      </rPr>
      <t>80</t>
    </r>
    <r>
      <rPr>
        <sz val="11"/>
        <color indexed="8"/>
        <rFont val="宋体"/>
        <charset val="134"/>
      </rPr>
      <t>克</t>
    </r>
  </si>
  <si>
    <t>单面四色</t>
  </si>
  <si>
    <r>
      <rPr>
        <sz val="11"/>
        <color indexed="8"/>
        <rFont val="Helvetica"/>
        <charset val="134"/>
      </rPr>
      <t>157</t>
    </r>
    <r>
      <rPr>
        <sz val="11"/>
        <color indexed="8"/>
        <rFont val="宋体"/>
        <charset val="134"/>
      </rPr>
      <t>克铜板</t>
    </r>
  </si>
  <si>
    <t>ISBN 978-7-200-11134-7</t>
  </si>
  <si>
    <t>义务教育教科书 数学 二年级下册</t>
  </si>
  <si>
    <t>ISBN 978-7-200-11133-0</t>
  </si>
  <si>
    <t>义务教育教科书 数学 三年级下册</t>
  </si>
  <si>
    <t>ISBN 978-7-200-11132-3</t>
  </si>
  <si>
    <t>义务教育教科书 数学 四年级下册</t>
  </si>
  <si>
    <t>ISBN 978-7-200-11131-6</t>
  </si>
  <si>
    <t>义务教育教科书 数学 五年级下册</t>
  </si>
  <si>
    <t>ISBN 978-7-200-11130-9</t>
  </si>
  <si>
    <t>义务教育教科书 数学 六年级下册</t>
  </si>
  <si>
    <t>ISBN 978-7-200-10190-4</t>
  </si>
  <si>
    <t>义务教育教科书 英语 一年级下册</t>
  </si>
  <si>
    <t>ISBN 978-7-200-11115-6</t>
  </si>
  <si>
    <t>义务教育教科书 英语 二年级下册</t>
  </si>
  <si>
    <t>ISBN 978-7-200-11135-4</t>
  </si>
  <si>
    <t>义务教育教科书 英语 三年级下册</t>
  </si>
  <si>
    <t>ISBN 978-7-200-11105-7</t>
  </si>
  <si>
    <t>义务教育教科书 英语 四年级下册</t>
  </si>
  <si>
    <t>ISBN 978-7-200-11142-2</t>
  </si>
  <si>
    <t>义务教育教科书 英语 五年级下册</t>
  </si>
  <si>
    <t>ISBN 978-7-200-11117-0</t>
  </si>
  <si>
    <t>义务教育教科书 英语 六年级下册</t>
  </si>
  <si>
    <t>ISBN 978-7-200-10172-0</t>
  </si>
  <si>
    <t>义务教育教科书 数学 七年级下册</t>
  </si>
  <si>
    <t>ISBN 978-7-200-11125-5</t>
  </si>
  <si>
    <t>义务教育教科书 数学 八年级下册</t>
  </si>
  <si>
    <t>ISBN 978-7-200-11820-9</t>
  </si>
  <si>
    <t>义务教育教科书 数学 九年级下册</t>
  </si>
  <si>
    <t>ISBN 978-7-200-10171-3</t>
  </si>
  <si>
    <t xml:space="preserve">义务教育教科书 生物 七年级下册 </t>
  </si>
  <si>
    <t>ISBN 978-7-200-11126-2</t>
  </si>
  <si>
    <t xml:space="preserve">义务教育教科书 生物 八年级下册 </t>
  </si>
  <si>
    <t>ISBN 978-7-200-10168-3</t>
  </si>
  <si>
    <t xml:space="preserve">义务教育教科书 化学 九年级下册 </t>
  </si>
  <si>
    <t>彩色（正反八色）</t>
  </si>
  <si>
    <r>
      <rPr>
        <sz val="11"/>
        <color indexed="8"/>
        <rFont val="Helvetica"/>
        <charset val="134"/>
      </rPr>
      <t>128</t>
    </r>
    <r>
      <rPr>
        <sz val="11"/>
        <color indexed="8"/>
        <rFont val="宋体"/>
        <charset val="134"/>
      </rPr>
      <t>克铜板</t>
    </r>
  </si>
  <si>
    <t>ISBN 978-7-200-10167-6</t>
  </si>
  <si>
    <t>义务教育教科书  劳动技术(三年级下)</t>
  </si>
  <si>
    <t>ISBN 978-7-200-11173-6</t>
  </si>
  <si>
    <t>义务教育教科书  劳动技术(四年级下)</t>
  </si>
  <si>
    <t>ISBN 978-7-200-11174-3</t>
  </si>
  <si>
    <t>义务教育教科书  劳动技术(五年级下)</t>
  </si>
  <si>
    <t>ISBN 978-7-200-11175-0</t>
  </si>
  <si>
    <t>义务教育教科书  劳动技术(六年级下)</t>
  </si>
  <si>
    <t>ISBN 978-7-200-09876-1</t>
  </si>
  <si>
    <t>义务教育教科书   劳动技术金工设计与制作</t>
  </si>
  <si>
    <t>ISBN 978-7-107-31520-6</t>
  </si>
  <si>
    <t>义务教育教科书 语文 一年级 下册</t>
  </si>
  <si>
    <t>ISBN 978-7-107-32383-6</t>
  </si>
  <si>
    <t>义务教育教科书 语文 二年级 下册</t>
  </si>
  <si>
    <t>ISBN 978-7-107-33178-7</t>
  </si>
  <si>
    <t>义务教育教科书 语文 三年级 下册</t>
  </si>
  <si>
    <t>ISBN 978-7-107-34120-5</t>
  </si>
  <si>
    <t>义务教育教科书 语文四年级 下册</t>
  </si>
  <si>
    <t>ISBN 978-7-107-34160-1</t>
  </si>
  <si>
    <t>义务教育教科书 语文 五年级 下册</t>
  </si>
  <si>
    <t>ISBN 978-7-107-34191-5</t>
  </si>
  <si>
    <t>义务教育教科书 语文六年级 下册</t>
  </si>
  <si>
    <t>ISBN 978-7-107-25354-6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</si>
  <si>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数学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一年级 下册</t>
    </r>
  </si>
  <si>
    <t>ISBN 978-7-107-27488-6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</si>
  <si>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数学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二年级 下册</t>
    </r>
  </si>
  <si>
    <t>ISBN 978-7-107-29390-0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</si>
  <si>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数学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三年级 下册</t>
    </r>
  </si>
  <si>
    <t>ISBN 978-7-107-29077-0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</si>
  <si>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数学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四年级 下册</t>
    </r>
  </si>
  <si>
    <t>ISBN 978-7-107-29068-8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</si>
  <si>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数学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五年级 下册</t>
    </r>
  </si>
  <si>
    <t>ISBN 978-7-107-29103-6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</si>
  <si>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数学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六年级 下册</t>
    </r>
  </si>
  <si>
    <t>ISBN 978-7-107-31482-7</t>
  </si>
  <si>
    <t>义务教育教科书 道德与法治 一年级 下册</t>
  </si>
  <si>
    <t>ISBN 978-7-107-32345-4</t>
  </si>
  <si>
    <t>义务教育教科书 道德与法治 二年级 下册</t>
  </si>
  <si>
    <t>ISBN 978-7-107-33330-9</t>
  </si>
  <si>
    <t>义务教育教科书 道德与法治 三年级 下册</t>
  </si>
  <si>
    <t>ISBN 978-7-107-34071-0</t>
  </si>
  <si>
    <t>义务教育教科书 道德与法治 四年级 下册</t>
  </si>
  <si>
    <t>ISBN 978-7-107-34159-5</t>
  </si>
  <si>
    <t>义务教育教科书 道德与法治 五年级 下册</t>
  </si>
  <si>
    <t>ISBN 978-7-107-34146-5</t>
  </si>
  <si>
    <t>义务教育教科书 道德与法治 六年级 下册</t>
  </si>
  <si>
    <t>ISBN 978-7-107-31488-9</t>
  </si>
  <si>
    <t>义务教育教科书 语文 七年级 下册</t>
  </si>
  <si>
    <t>ISBN 978-7-107-32361-4</t>
  </si>
  <si>
    <t>义务教育教科书 语文 八年级 下册</t>
  </si>
  <si>
    <t>ISBN 978-7-107-33121-3</t>
  </si>
  <si>
    <t>义务教育教科书 语文 九年级 下册</t>
  </si>
  <si>
    <t>ISBN 978-7-107-24620-3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</si>
  <si>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数学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七年级 下册</t>
    </r>
  </si>
  <si>
    <t>ISBN 978-7-107-27221-9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</si>
  <si>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数学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八年级 下册</t>
    </r>
  </si>
  <si>
    <t>ISBN 978-7-107-29045-9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</si>
  <si>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数学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九年级 下册</t>
    </r>
  </si>
  <si>
    <t>ISBN 978-7-107-25323-2</t>
  </si>
  <si>
    <t>义务教育教科书 物理 八年级 下册</t>
  </si>
  <si>
    <t>ISBN 978-7-107-24498-8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</si>
  <si>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化学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九年级 下册</t>
    </r>
  </si>
  <si>
    <t>ISBN 978-7-107-25258-7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</si>
  <si>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生物学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七年级 下册</t>
    </r>
  </si>
  <si>
    <t>ISBN 978-7-107-27216-5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</si>
  <si>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生物学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八年级 下册</t>
    </r>
  </si>
  <si>
    <t>ISBN 978-7-107-31481-0</t>
  </si>
  <si>
    <t>义务教育教科书 中国历史 七年级 下册</t>
  </si>
  <si>
    <t>ISBN 978-7-107-32384-3</t>
  </si>
  <si>
    <t>义务教育教科书 中国历史 八年级 下册</t>
  </si>
  <si>
    <t>ISBN 978-7-107-33354-5</t>
  </si>
  <si>
    <t>义务教育教科书 世界历史 九年级 下册</t>
  </si>
  <si>
    <t>ISBN 978-7-107-25251-8</t>
  </si>
  <si>
    <t>义务教育教科书 地理 七年级 下册</t>
  </si>
  <si>
    <t>ISBN 978-7-107-27420-6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</si>
  <si>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地理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八年级 下册</t>
    </r>
  </si>
  <si>
    <t>ISBN 978-7-107-31480-3</t>
  </si>
  <si>
    <t>义务教育教科书 道德与法治 七年级 下册</t>
  </si>
  <si>
    <t>ISBN 978-7-107-33164-0</t>
  </si>
  <si>
    <t>义务教育教科书 道德与法治 八年级 下册</t>
  </si>
  <si>
    <t>ISBN 978-7-107-33134-3</t>
  </si>
  <si>
    <t>义务教育教科书 道德与法治 九年级 下册</t>
  </si>
  <si>
    <t>ISBN 978-7-107-32315-7</t>
  </si>
  <si>
    <t>义务教育教科书 科学 一年级 下册</t>
  </si>
  <si>
    <t>ISBN 978-7-107-32322-5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</si>
  <si>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科学活动手册 一年级 下册</t>
    </r>
  </si>
  <si>
    <r>
      <rPr>
        <sz val="11"/>
        <color rgb="FF000000"/>
        <rFont val="宋体"/>
        <charset val="134"/>
      </rPr>
      <t>双面八色（</t>
    </r>
    <r>
      <rPr>
        <sz val="11"/>
        <color rgb="FF000000"/>
        <rFont val="Helvetica"/>
        <charset val="134"/>
      </rPr>
      <t>4+4</t>
    </r>
    <r>
      <rPr>
        <sz val="11"/>
        <color rgb="FF000000"/>
        <rFont val="宋体"/>
        <charset val="134"/>
      </rPr>
      <t>）</t>
    </r>
  </si>
  <si>
    <t>ISBN 978-7-107-33078-0</t>
  </si>
  <si>
    <t>义务教育教科书 科学 二年级 下册</t>
  </si>
  <si>
    <t>ISBN 978-7-107-33079-7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</si>
  <si>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科学活动手册 二年级 下册</t>
    </r>
  </si>
  <si>
    <r>
      <rPr>
        <sz val="11"/>
        <color indexed="8"/>
        <rFont val="宋体"/>
        <charset val="134"/>
      </rPr>
      <t>双面八色（</t>
    </r>
    <r>
      <rPr>
        <sz val="11"/>
        <color indexed="8"/>
        <rFont val="Helvetica"/>
        <charset val="134"/>
      </rPr>
      <t>4+4</t>
    </r>
    <r>
      <rPr>
        <sz val="11"/>
        <color indexed="8"/>
        <rFont val="宋体"/>
        <charset val="134"/>
      </rPr>
      <t>）</t>
    </r>
  </si>
  <si>
    <t>ISBN 978-7-107-34065-9</t>
  </si>
  <si>
    <t>义务教育教科书 科学 三年级 下册</t>
  </si>
  <si>
    <t>ISBN 978-7-107-34064-2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</si>
  <si>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科学活动手册 三年级 下册</t>
    </r>
  </si>
  <si>
    <t>ISBN 978-7-107-35117-4</t>
  </si>
  <si>
    <t>义务教育教科书 科学 四年级 下册</t>
  </si>
  <si>
    <t>ISBN 978-7-107-35118-1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</si>
  <si>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科学活动手册 四年级 下册</t>
    </r>
  </si>
  <si>
    <r>
      <rPr>
        <sz val="11"/>
        <color rgb="FF000000"/>
        <rFont val="宋体"/>
        <charset val="134"/>
      </rPr>
      <t>双面五色（</t>
    </r>
    <r>
      <rPr>
        <sz val="11"/>
        <color rgb="FF000000"/>
        <rFont val="Helvetica"/>
        <charset val="134"/>
      </rPr>
      <t>4+1</t>
    </r>
    <r>
      <rPr>
        <sz val="11"/>
        <color rgb="FF000000"/>
        <rFont val="宋体"/>
        <charset val="134"/>
      </rPr>
      <t>）</t>
    </r>
  </si>
  <si>
    <t>ISBN 978-7-107-35116-7</t>
  </si>
  <si>
    <t>义务教育教科书 科学 五年级 下册</t>
  </si>
  <si>
    <t>ISBN 978-7-107-35121-1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</si>
  <si>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科学活动手册 五年级 下册</t>
    </r>
  </si>
  <si>
    <t>ISBN 978-7-107-35120-4</t>
  </si>
  <si>
    <t>义务教育教科书 科学 六年级 下册</t>
  </si>
  <si>
    <t>ISBN 978-7-107-35119-8</t>
  </si>
  <si>
    <r>
      <rPr>
        <sz val="11"/>
        <color indexed="8"/>
        <rFont val="宋体"/>
        <charset val="134"/>
      </rPr>
      <t>义务教育教科书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科学活动手册 六年级 下册</t>
    </r>
  </si>
  <si>
    <t>ISBN 978-7-107-34061-1</t>
  </si>
  <si>
    <t>普通高中教科书 英语 必修 第三册</t>
  </si>
  <si>
    <t>890*1240</t>
  </si>
  <si>
    <t>ISBN 978-7-107-23906-9</t>
  </si>
  <si>
    <t>普通高中教科书 语文 必修 下册</t>
  </si>
  <si>
    <t>ISBN 978-7-107-34154-0</t>
  </si>
  <si>
    <t>普通高中教科书 历史 必修 中外历史纲要（下）</t>
  </si>
  <si>
    <t>ISBN 978-7-107-24394-3</t>
  </si>
  <si>
    <t>普通高中教科书 思想政治 必修3 政治与法治</t>
  </si>
  <si>
    <t>ISBN 978-7-107-34195-3</t>
  </si>
  <si>
    <t>普通高中教科书 思想政治 必修4 哲学与文化</t>
  </si>
  <si>
    <t>ISBN 978-7-107-34789-4</t>
  </si>
  <si>
    <t>普通高中教科书 英语 选择性必修3</t>
  </si>
  <si>
    <t>ISBN 978-7-107-35096-2</t>
  </si>
  <si>
    <t>普通高中教科书 英语 选择性必修4</t>
  </si>
</sst>
</file>

<file path=xl/styles.xml><?xml version="1.0" encoding="utf-8"?>
<styleSheet xmlns="http://schemas.openxmlformats.org/spreadsheetml/2006/main">
  <numFmts count="8">
    <numFmt numFmtId="176" formatCode="0.000_);\(0.0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_ "/>
    <numFmt numFmtId="178" formatCode="0.00_);[Red]\(0.00\)"/>
    <numFmt numFmtId="179" formatCode="0.00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8"/>
      <color indexed="8"/>
      <name val="宋体"/>
      <charset val="134"/>
    </font>
    <font>
      <sz val="11"/>
      <name val="Helvetica"/>
      <charset val="134"/>
    </font>
    <font>
      <sz val="11"/>
      <color indexed="8"/>
      <name val="Helvetica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sz val="11"/>
      <name val="Arial"/>
      <charset val="0"/>
    </font>
    <font>
      <sz val="11"/>
      <color rgb="FF000000"/>
      <name val="Helvetic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5" fillId="0" borderId="1" xfId="67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/>
    </xf>
    <xf numFmtId="177" fontId="5" fillId="0" borderId="1" xfId="67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2" xfId="67" applyNumberFormat="1" applyFont="1" applyFill="1" applyBorder="1" applyAlignment="1">
      <alignment horizontal="center" vertical="center"/>
    </xf>
    <xf numFmtId="0" fontId="5" fillId="0" borderId="3" xfId="67" applyFont="1" applyFill="1" applyBorder="1" applyAlignment="1"/>
    <xf numFmtId="177" fontId="5" fillId="0" borderId="3" xfId="67" applyNumberFormat="1" applyFont="1" applyFill="1" applyBorder="1" applyAlignment="1">
      <alignment horizontal="center" vertical="center"/>
    </xf>
    <xf numFmtId="0" fontId="5" fillId="0" borderId="4" xfId="67" applyFont="1" applyFill="1" applyBorder="1" applyAlignment="1"/>
    <xf numFmtId="177" fontId="5" fillId="0" borderId="4" xfId="67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5" fillId="0" borderId="5" xfId="67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9" fontId="5" fillId="0" borderId="5" xfId="67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/>
    </xf>
    <xf numFmtId="179" fontId="5" fillId="0" borderId="5" xfId="67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常规_08秋本版_3" xfId="2"/>
    <cellStyle name="常规_2013秋本版品种明晰_1" xfId="3"/>
    <cellStyle name="货币" xfId="4" builtinId="4"/>
    <cellStyle name="常规_2013秋本版品种明晰_10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输出" xfId="26" builtinId="21"/>
    <cellStyle name="常规_本版品种明晰_7" xfId="27"/>
    <cellStyle name="60% - 强调文字颜色 4" xfId="28" builtinId="44"/>
    <cellStyle name="计算" xfId="29" builtinId="22"/>
    <cellStyle name="检查单元格" xfId="30" builtinId="23"/>
    <cellStyle name="链接单元格" xfId="31" builtinId="24"/>
    <cellStyle name="常规_2013秋本版品种明晰_4" xfId="32"/>
    <cellStyle name="20% - 强调文字颜色 6" xfId="33" builtinId="50"/>
    <cellStyle name="强调文字颜色 2" xfId="34" builtinId="33"/>
    <cellStyle name="汇总" xfId="35" builtinId="25"/>
    <cellStyle name="好" xfId="36" builtinId="26"/>
    <cellStyle name="常规_2007秋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常规_2007秋_2" xfId="42"/>
    <cellStyle name="40% - 强调文字颜色 1" xfId="43" builtinId="31"/>
    <cellStyle name="常规_08秋本版_2" xfId="44"/>
    <cellStyle name="20% - 强调文字颜色 2" xfId="45" builtinId="34"/>
    <cellStyle name="常规_2007秋_3" xfId="46"/>
    <cellStyle name="40% - 强调文字颜色 2" xfId="47" builtinId="35"/>
    <cellStyle name="常规_08秋本版_7" xfId="48"/>
    <cellStyle name="强调文字颜色 3" xfId="49" builtinId="37"/>
    <cellStyle name="常规_2013秋本版品种明晰_6" xfId="50"/>
    <cellStyle name="强调文字颜色 4" xfId="51" builtinId="41"/>
    <cellStyle name="常规_2013秋本版品种明晰_11" xfId="52"/>
    <cellStyle name="20% - 强调文字颜色 4" xfId="53" builtinId="42"/>
    <cellStyle name="40% - 强调文字颜色 4" xfId="54" builtinId="43"/>
    <cellStyle name="强调文字颜色 5" xfId="55" builtinId="45"/>
    <cellStyle name="常规_2007秋_6" xfId="56"/>
    <cellStyle name="40% - 强调文字颜色 5" xfId="57" builtinId="47"/>
    <cellStyle name="60% - 强调文字颜色 5" xfId="58" builtinId="48"/>
    <cellStyle name="常规_2013秋本版品种明晰_17" xfId="59"/>
    <cellStyle name="常规_2013秋本版品种明晰_8" xfId="60"/>
    <cellStyle name="强调文字颜色 6" xfId="61" builtinId="49"/>
    <cellStyle name="40% - 强调文字颜色 6" xfId="62" builtinId="51"/>
    <cellStyle name="60% - 强调文字颜色 6" xfId="63" builtinId="52"/>
    <cellStyle name="常规_2013秋本版品种明晰" xfId="64"/>
    <cellStyle name="常规_2007秋_1" xfId="65"/>
    <cellStyle name="常规_本版品种明晰_8" xfId="66"/>
    <cellStyle name="常规_Sheet1" xfId="67"/>
    <cellStyle name="常规_2008春" xfId="6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8064A2"/>
      <rgbColor rgb="00C0504D"/>
      <rgbColor rgb="00E5B9B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4"/>
  <sheetViews>
    <sheetView tabSelected="1" topLeftCell="C1" workbookViewId="0">
      <selection activeCell="U69" sqref="U69"/>
    </sheetView>
  </sheetViews>
  <sheetFormatPr defaultColWidth="9" defaultRowHeight="13.5"/>
  <cols>
    <col min="1" max="1" width="36.125" style="3" customWidth="1"/>
    <col min="2" max="2" width="40.125" style="3" customWidth="1"/>
    <col min="3" max="4" width="9" style="3"/>
    <col min="5" max="5" width="10" style="3" customWidth="1"/>
    <col min="6" max="6" width="9" style="3"/>
    <col min="7" max="7" width="9" style="4"/>
    <col min="8" max="9" width="9" style="5"/>
    <col min="10" max="10" width="9" style="3"/>
    <col min="11" max="11" width="10.25" style="3" customWidth="1"/>
    <col min="12" max="12" width="9" style="5"/>
    <col min="13" max="13" width="9" style="3"/>
    <col min="14" max="18" width="9" style="3" customWidth="1"/>
    <col min="19" max="19" width="9" style="3"/>
    <col min="20" max="20" width="9.25" style="6"/>
    <col min="21" max="21" width="11.5" style="3"/>
    <col min="22" max="16383" width="9" style="3"/>
    <col min="16384" max="16384" width="9" style="7"/>
  </cols>
  <sheetData>
    <row r="1" s="1" customFormat="1" spans="1: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29"/>
    </row>
    <row r="2" s="1" customFormat="1" spans="1:2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29"/>
    </row>
    <row r="3" s="1" customFormat="1" spans="1:2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29"/>
    </row>
    <row r="4" s="2" customFormat="1" ht="30.75" customHeight="1" spans="1:21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10"/>
      <c r="G4" s="11"/>
      <c r="H4" s="12"/>
      <c r="I4" s="12"/>
      <c r="J4" s="9" t="s">
        <v>6</v>
      </c>
      <c r="K4" s="10"/>
      <c r="L4" s="12"/>
      <c r="M4" s="10"/>
      <c r="N4" s="9" t="s">
        <v>7</v>
      </c>
      <c r="O4" s="10"/>
      <c r="P4" s="10"/>
      <c r="Q4" s="10"/>
      <c r="R4" s="10"/>
      <c r="S4" s="9" t="s">
        <v>8</v>
      </c>
      <c r="T4" s="30" t="s">
        <v>9</v>
      </c>
      <c r="U4" s="9" t="s">
        <v>10</v>
      </c>
    </row>
    <row r="5" s="3" customFormat="1" ht="14.25" spans="1:21">
      <c r="A5" s="13"/>
      <c r="B5" s="13"/>
      <c r="C5" s="13"/>
      <c r="D5" s="13"/>
      <c r="E5" s="14" t="s">
        <v>11</v>
      </c>
      <c r="F5" s="14" t="s">
        <v>12</v>
      </c>
      <c r="G5" s="15" t="s">
        <v>13</v>
      </c>
      <c r="H5" s="16" t="s">
        <v>14</v>
      </c>
      <c r="I5" s="16" t="s">
        <v>15</v>
      </c>
      <c r="J5" s="14" t="s">
        <v>11</v>
      </c>
      <c r="K5" s="14" t="s">
        <v>12</v>
      </c>
      <c r="L5" s="16" t="s">
        <v>16</v>
      </c>
      <c r="M5" s="14" t="s">
        <v>17</v>
      </c>
      <c r="N5" s="14" t="s">
        <v>11</v>
      </c>
      <c r="O5" s="14" t="s">
        <v>12</v>
      </c>
      <c r="P5" s="14" t="s">
        <v>18</v>
      </c>
      <c r="Q5" s="14" t="s">
        <v>19</v>
      </c>
      <c r="R5" s="14" t="s">
        <v>20</v>
      </c>
      <c r="S5" s="13"/>
      <c r="T5" s="31"/>
      <c r="U5" s="13"/>
    </row>
    <row r="6" s="3" customFormat="1" ht="28" customHeight="1" spans="1:21">
      <c r="A6" s="17" t="s">
        <v>21</v>
      </c>
      <c r="B6" s="18" t="s">
        <v>22</v>
      </c>
      <c r="C6" s="19" t="s">
        <v>23</v>
      </c>
      <c r="D6" s="20">
        <v>16</v>
      </c>
      <c r="E6" s="14" t="s">
        <v>24</v>
      </c>
      <c r="F6" s="13" t="s">
        <v>25</v>
      </c>
      <c r="G6" s="21">
        <v>6.5</v>
      </c>
      <c r="H6" s="22">
        <v>0.805</v>
      </c>
      <c r="I6" s="22">
        <f>G6*H6</f>
        <v>5.2325</v>
      </c>
      <c r="J6" s="14" t="s">
        <v>26</v>
      </c>
      <c r="K6" s="13" t="s">
        <v>27</v>
      </c>
      <c r="L6" s="22">
        <v>0.428</v>
      </c>
      <c r="M6" s="13">
        <v>0.184</v>
      </c>
      <c r="N6" s="13"/>
      <c r="O6" s="13"/>
      <c r="P6" s="13"/>
      <c r="Q6" s="13"/>
      <c r="R6" s="13"/>
      <c r="S6" s="13">
        <v>1.09</v>
      </c>
      <c r="T6" s="32">
        <v>6.35</v>
      </c>
      <c r="U6" s="33"/>
    </row>
    <row r="7" s="3" customFormat="1" ht="27" spans="1:21">
      <c r="A7" s="17" t="s">
        <v>28</v>
      </c>
      <c r="B7" s="18" t="s">
        <v>29</v>
      </c>
      <c r="C7" s="19" t="s">
        <v>23</v>
      </c>
      <c r="D7" s="20">
        <v>16</v>
      </c>
      <c r="E7" s="14" t="s">
        <v>24</v>
      </c>
      <c r="F7" s="13" t="s">
        <v>25</v>
      </c>
      <c r="G7" s="21">
        <v>6.75</v>
      </c>
      <c r="H7" s="22">
        <v>0.805</v>
      </c>
      <c r="I7" s="22">
        <f t="shared" ref="I7:I38" si="0">G7*H7</f>
        <v>5.43375</v>
      </c>
      <c r="J7" s="14" t="s">
        <v>26</v>
      </c>
      <c r="K7" s="13" t="s">
        <v>27</v>
      </c>
      <c r="L7" s="22">
        <v>0.428</v>
      </c>
      <c r="M7" s="13">
        <v>0.184</v>
      </c>
      <c r="N7" s="13"/>
      <c r="O7" s="13"/>
      <c r="P7" s="13"/>
      <c r="Q7" s="13"/>
      <c r="R7" s="13"/>
      <c r="S7" s="13">
        <v>1.09</v>
      </c>
      <c r="T7" s="32">
        <v>6.6</v>
      </c>
      <c r="U7" s="13"/>
    </row>
    <row r="8" s="3" customFormat="1" ht="23" customHeight="1" spans="1:21">
      <c r="A8" s="17" t="s">
        <v>30</v>
      </c>
      <c r="B8" s="18" t="s">
        <v>31</v>
      </c>
      <c r="C8" s="19" t="s">
        <v>23</v>
      </c>
      <c r="D8" s="20">
        <v>16</v>
      </c>
      <c r="E8" s="14" t="s">
        <v>24</v>
      </c>
      <c r="F8" s="13" t="s">
        <v>25</v>
      </c>
      <c r="G8" s="21">
        <v>6.5</v>
      </c>
      <c r="H8" s="22">
        <v>0.805</v>
      </c>
      <c r="I8" s="22">
        <f t="shared" si="0"/>
        <v>5.2325</v>
      </c>
      <c r="J8" s="14" t="s">
        <v>26</v>
      </c>
      <c r="K8" s="13" t="s">
        <v>27</v>
      </c>
      <c r="L8" s="22">
        <v>0.428</v>
      </c>
      <c r="M8" s="13">
        <v>0.184</v>
      </c>
      <c r="N8" s="13"/>
      <c r="O8" s="13"/>
      <c r="P8" s="13"/>
      <c r="Q8" s="13"/>
      <c r="R8" s="13"/>
      <c r="S8" s="13">
        <v>1.09</v>
      </c>
      <c r="T8" s="32">
        <v>6.35</v>
      </c>
      <c r="U8" s="13"/>
    </row>
    <row r="9" s="3" customFormat="1" ht="27" spans="1:21">
      <c r="A9" s="17" t="s">
        <v>32</v>
      </c>
      <c r="B9" s="18" t="s">
        <v>33</v>
      </c>
      <c r="C9" s="19" t="s">
        <v>23</v>
      </c>
      <c r="D9" s="20">
        <v>16</v>
      </c>
      <c r="E9" s="14" t="s">
        <v>24</v>
      </c>
      <c r="F9" s="13" t="s">
        <v>25</v>
      </c>
      <c r="G9" s="21">
        <v>6.25</v>
      </c>
      <c r="H9" s="22">
        <v>0.805</v>
      </c>
      <c r="I9" s="22">
        <f t="shared" si="0"/>
        <v>5.03125</v>
      </c>
      <c r="J9" s="14" t="s">
        <v>26</v>
      </c>
      <c r="K9" s="13" t="s">
        <v>27</v>
      </c>
      <c r="L9" s="22">
        <v>0.428</v>
      </c>
      <c r="M9" s="13">
        <v>0.184</v>
      </c>
      <c r="N9" s="13"/>
      <c r="O9" s="13"/>
      <c r="P9" s="13"/>
      <c r="Q9" s="13"/>
      <c r="R9" s="13"/>
      <c r="S9" s="13">
        <v>1.09</v>
      </c>
      <c r="T9" s="32">
        <v>6.15</v>
      </c>
      <c r="U9" s="13"/>
    </row>
    <row r="10" s="3" customFormat="1" ht="27" spans="1:21">
      <c r="A10" s="17" t="s">
        <v>34</v>
      </c>
      <c r="B10" s="18" t="s">
        <v>35</v>
      </c>
      <c r="C10" s="19" t="s">
        <v>23</v>
      </c>
      <c r="D10" s="20">
        <v>16</v>
      </c>
      <c r="E10" s="14" t="s">
        <v>24</v>
      </c>
      <c r="F10" s="13" t="s">
        <v>25</v>
      </c>
      <c r="G10" s="23">
        <v>7.5</v>
      </c>
      <c r="H10" s="22">
        <v>0.805</v>
      </c>
      <c r="I10" s="22">
        <f t="shared" si="0"/>
        <v>6.0375</v>
      </c>
      <c r="J10" s="14" t="s">
        <v>26</v>
      </c>
      <c r="K10" s="13" t="s">
        <v>27</v>
      </c>
      <c r="L10" s="22">
        <v>0.428</v>
      </c>
      <c r="M10" s="13">
        <v>0.184</v>
      </c>
      <c r="N10" s="13"/>
      <c r="O10" s="13"/>
      <c r="P10" s="13"/>
      <c r="Q10" s="13"/>
      <c r="R10" s="13"/>
      <c r="S10" s="13">
        <v>1.09</v>
      </c>
      <c r="T10" s="32">
        <v>7.25</v>
      </c>
      <c r="U10" s="13"/>
    </row>
    <row r="11" s="3" customFormat="1" ht="27" spans="1:21">
      <c r="A11" s="17" t="s">
        <v>36</v>
      </c>
      <c r="B11" s="18" t="s">
        <v>37</v>
      </c>
      <c r="C11" s="19" t="s">
        <v>23</v>
      </c>
      <c r="D11" s="20">
        <v>16</v>
      </c>
      <c r="E11" s="14" t="s">
        <v>24</v>
      </c>
      <c r="F11" s="13" t="s">
        <v>25</v>
      </c>
      <c r="G11" s="21">
        <v>7</v>
      </c>
      <c r="H11" s="22">
        <v>0.805</v>
      </c>
      <c r="I11" s="22">
        <f t="shared" si="0"/>
        <v>5.635</v>
      </c>
      <c r="J11" s="14" t="s">
        <v>26</v>
      </c>
      <c r="K11" s="13" t="s">
        <v>27</v>
      </c>
      <c r="L11" s="22">
        <v>0.428</v>
      </c>
      <c r="M11" s="13">
        <v>0.184</v>
      </c>
      <c r="N11" s="13"/>
      <c r="O11" s="13"/>
      <c r="P11" s="13"/>
      <c r="Q11" s="13"/>
      <c r="R11" s="13"/>
      <c r="S11" s="13">
        <v>1.09</v>
      </c>
      <c r="T11" s="32">
        <v>6.8</v>
      </c>
      <c r="U11" s="13"/>
    </row>
    <row r="12" s="3" customFormat="1" ht="27" spans="1:21">
      <c r="A12" s="17" t="s">
        <v>38</v>
      </c>
      <c r="B12" s="18" t="s">
        <v>39</v>
      </c>
      <c r="C12" s="19" t="s">
        <v>23</v>
      </c>
      <c r="D12" s="20">
        <v>16</v>
      </c>
      <c r="E12" s="14" t="s">
        <v>24</v>
      </c>
      <c r="F12" s="13" t="s">
        <v>25</v>
      </c>
      <c r="G12" s="21">
        <v>4.5</v>
      </c>
      <c r="H12" s="22">
        <v>0.805</v>
      </c>
      <c r="I12" s="22">
        <f t="shared" si="0"/>
        <v>3.6225</v>
      </c>
      <c r="J12" s="14" t="s">
        <v>26</v>
      </c>
      <c r="K12" s="13" t="s">
        <v>27</v>
      </c>
      <c r="L12" s="22">
        <v>0.428</v>
      </c>
      <c r="M12" s="13">
        <v>0.184</v>
      </c>
      <c r="N12" s="13"/>
      <c r="O12" s="13"/>
      <c r="P12" s="13"/>
      <c r="Q12" s="13"/>
      <c r="R12" s="13"/>
      <c r="S12" s="13">
        <v>1.09</v>
      </c>
      <c r="T12" s="32">
        <v>4.6</v>
      </c>
      <c r="U12" s="13"/>
    </row>
    <row r="13" s="3" customFormat="1" ht="27" spans="1:21">
      <c r="A13" s="17" t="s">
        <v>40</v>
      </c>
      <c r="B13" s="18" t="s">
        <v>41</v>
      </c>
      <c r="C13" s="19" t="s">
        <v>23</v>
      </c>
      <c r="D13" s="20">
        <v>16</v>
      </c>
      <c r="E13" s="14" t="s">
        <v>24</v>
      </c>
      <c r="F13" s="13" t="s">
        <v>25</v>
      </c>
      <c r="G13" s="21">
        <v>4.75</v>
      </c>
      <c r="H13" s="22">
        <v>0.805</v>
      </c>
      <c r="I13" s="22">
        <f t="shared" si="0"/>
        <v>3.82375</v>
      </c>
      <c r="J13" s="14" t="s">
        <v>26</v>
      </c>
      <c r="K13" s="13" t="s">
        <v>27</v>
      </c>
      <c r="L13" s="22">
        <v>0.428</v>
      </c>
      <c r="M13" s="13">
        <v>0.184</v>
      </c>
      <c r="N13" s="13"/>
      <c r="O13" s="13"/>
      <c r="P13" s="13"/>
      <c r="Q13" s="13"/>
      <c r="R13" s="13"/>
      <c r="S13" s="13">
        <v>1.09</v>
      </c>
      <c r="T13" s="32">
        <v>4.85</v>
      </c>
      <c r="U13" s="13"/>
    </row>
    <row r="14" s="3" customFormat="1" ht="27" spans="1:21">
      <c r="A14" s="17" t="s">
        <v>42</v>
      </c>
      <c r="B14" s="18" t="s">
        <v>43</v>
      </c>
      <c r="C14" s="19" t="s">
        <v>23</v>
      </c>
      <c r="D14" s="20">
        <v>16</v>
      </c>
      <c r="E14" s="14" t="s">
        <v>24</v>
      </c>
      <c r="F14" s="13" t="s">
        <v>25</v>
      </c>
      <c r="G14" s="21">
        <v>5</v>
      </c>
      <c r="H14" s="22">
        <v>0.805</v>
      </c>
      <c r="I14" s="22">
        <f t="shared" si="0"/>
        <v>4.025</v>
      </c>
      <c r="J14" s="14" t="s">
        <v>26</v>
      </c>
      <c r="K14" s="13" t="s">
        <v>27</v>
      </c>
      <c r="L14" s="22">
        <v>0.428</v>
      </c>
      <c r="M14" s="13">
        <v>0.184</v>
      </c>
      <c r="N14" s="13"/>
      <c r="O14" s="13"/>
      <c r="P14" s="13"/>
      <c r="Q14" s="13"/>
      <c r="R14" s="13"/>
      <c r="S14" s="13">
        <v>1.09</v>
      </c>
      <c r="T14" s="32">
        <v>5.05</v>
      </c>
      <c r="U14" s="13"/>
    </row>
    <row r="15" s="3" customFormat="1" ht="27" spans="1:21">
      <c r="A15" s="17" t="s">
        <v>44</v>
      </c>
      <c r="B15" s="18" t="s">
        <v>45</v>
      </c>
      <c r="C15" s="19" t="s">
        <v>23</v>
      </c>
      <c r="D15" s="20">
        <v>16</v>
      </c>
      <c r="E15" s="14" t="s">
        <v>24</v>
      </c>
      <c r="F15" s="13" t="s">
        <v>25</v>
      </c>
      <c r="G15" s="21">
        <v>5.75</v>
      </c>
      <c r="H15" s="22">
        <v>0.805</v>
      </c>
      <c r="I15" s="22">
        <f t="shared" si="0"/>
        <v>4.62875</v>
      </c>
      <c r="J15" s="14" t="s">
        <v>26</v>
      </c>
      <c r="K15" s="13" t="s">
        <v>27</v>
      </c>
      <c r="L15" s="22">
        <v>0.428</v>
      </c>
      <c r="M15" s="13">
        <v>0.184</v>
      </c>
      <c r="N15" s="13"/>
      <c r="O15" s="13"/>
      <c r="P15" s="13"/>
      <c r="Q15" s="13"/>
      <c r="R15" s="13"/>
      <c r="S15" s="13">
        <v>1.09</v>
      </c>
      <c r="T15" s="32">
        <v>5.7</v>
      </c>
      <c r="U15" s="13"/>
    </row>
    <row r="16" s="3" customFormat="1" ht="27" spans="1:21">
      <c r="A16" s="17" t="s">
        <v>46</v>
      </c>
      <c r="B16" s="18" t="s">
        <v>47</v>
      </c>
      <c r="C16" s="19" t="s">
        <v>23</v>
      </c>
      <c r="D16" s="20">
        <v>16</v>
      </c>
      <c r="E16" s="14" t="s">
        <v>24</v>
      </c>
      <c r="F16" s="13" t="s">
        <v>25</v>
      </c>
      <c r="G16" s="21">
        <v>5.75</v>
      </c>
      <c r="H16" s="22">
        <v>0.805</v>
      </c>
      <c r="I16" s="22">
        <f t="shared" si="0"/>
        <v>4.62875</v>
      </c>
      <c r="J16" s="14" t="s">
        <v>26</v>
      </c>
      <c r="K16" s="13" t="s">
        <v>27</v>
      </c>
      <c r="L16" s="22">
        <v>0.428</v>
      </c>
      <c r="M16" s="13">
        <v>0.184</v>
      </c>
      <c r="N16" s="13"/>
      <c r="O16" s="13"/>
      <c r="P16" s="13"/>
      <c r="Q16" s="13"/>
      <c r="R16" s="13"/>
      <c r="S16" s="13">
        <v>1.09</v>
      </c>
      <c r="T16" s="32">
        <v>5.7</v>
      </c>
      <c r="U16" s="13"/>
    </row>
    <row r="17" s="3" customFormat="1" ht="27" spans="1:21">
      <c r="A17" s="17" t="s">
        <v>48</v>
      </c>
      <c r="B17" s="18" t="s">
        <v>49</v>
      </c>
      <c r="C17" s="19" t="s">
        <v>23</v>
      </c>
      <c r="D17" s="20">
        <v>16</v>
      </c>
      <c r="E17" s="14" t="s">
        <v>24</v>
      </c>
      <c r="F17" s="13" t="s">
        <v>25</v>
      </c>
      <c r="G17" s="21">
        <v>4.25</v>
      </c>
      <c r="H17" s="22">
        <v>0.805</v>
      </c>
      <c r="I17" s="22">
        <f t="shared" si="0"/>
        <v>3.42125</v>
      </c>
      <c r="J17" s="14" t="s">
        <v>26</v>
      </c>
      <c r="K17" s="13" t="s">
        <v>27</v>
      </c>
      <c r="L17" s="22">
        <v>0.428</v>
      </c>
      <c r="M17" s="13">
        <v>0.184</v>
      </c>
      <c r="N17" s="13"/>
      <c r="O17" s="13"/>
      <c r="P17" s="13"/>
      <c r="Q17" s="13"/>
      <c r="R17" s="13"/>
      <c r="S17" s="13">
        <v>1.09</v>
      </c>
      <c r="T17" s="32">
        <v>4.4</v>
      </c>
      <c r="U17" s="13"/>
    </row>
    <row r="18" s="3" customFormat="1" ht="27" spans="1:21">
      <c r="A18" s="24" t="s">
        <v>50</v>
      </c>
      <c r="B18" s="18" t="s">
        <v>51</v>
      </c>
      <c r="C18" s="19" t="s">
        <v>23</v>
      </c>
      <c r="D18" s="20">
        <v>16</v>
      </c>
      <c r="E18" s="14" t="s">
        <v>24</v>
      </c>
      <c r="F18" s="13" t="s">
        <v>25</v>
      </c>
      <c r="G18" s="21">
        <v>12.25</v>
      </c>
      <c r="H18" s="22">
        <v>0.805</v>
      </c>
      <c r="I18" s="22">
        <f t="shared" si="0"/>
        <v>9.86125</v>
      </c>
      <c r="J18" s="14" t="s">
        <v>26</v>
      </c>
      <c r="K18" s="13" t="s">
        <v>27</v>
      </c>
      <c r="L18" s="22">
        <v>0.428</v>
      </c>
      <c r="M18" s="13">
        <v>0.184</v>
      </c>
      <c r="N18" s="13"/>
      <c r="O18" s="13"/>
      <c r="P18" s="13"/>
      <c r="Q18" s="13"/>
      <c r="R18" s="13"/>
      <c r="S18" s="13">
        <v>1.09</v>
      </c>
      <c r="T18" s="32">
        <v>11.4</v>
      </c>
      <c r="U18" s="14"/>
    </row>
    <row r="19" s="3" customFormat="1" ht="27" spans="1:21">
      <c r="A19" s="24" t="s">
        <v>52</v>
      </c>
      <c r="B19" s="18" t="s">
        <v>53</v>
      </c>
      <c r="C19" s="19" t="s">
        <v>23</v>
      </c>
      <c r="D19" s="20">
        <v>16</v>
      </c>
      <c r="E19" s="14" t="s">
        <v>24</v>
      </c>
      <c r="F19" s="13" t="s">
        <v>25</v>
      </c>
      <c r="G19" s="25">
        <v>9.75</v>
      </c>
      <c r="H19" s="22">
        <v>0.805</v>
      </c>
      <c r="I19" s="22">
        <f t="shared" si="0"/>
        <v>7.84875</v>
      </c>
      <c r="J19" s="14" t="s">
        <v>26</v>
      </c>
      <c r="K19" s="13" t="s">
        <v>27</v>
      </c>
      <c r="L19" s="22">
        <v>0.428</v>
      </c>
      <c r="M19" s="13">
        <v>0.184</v>
      </c>
      <c r="N19" s="13"/>
      <c r="O19" s="13"/>
      <c r="P19" s="13"/>
      <c r="Q19" s="13"/>
      <c r="R19" s="13"/>
      <c r="S19" s="13">
        <v>1.09</v>
      </c>
      <c r="T19" s="32">
        <v>9.2</v>
      </c>
      <c r="U19" s="14"/>
    </row>
    <row r="20" s="3" customFormat="1" ht="27" spans="1:21">
      <c r="A20" s="17" t="s">
        <v>54</v>
      </c>
      <c r="B20" s="18" t="s">
        <v>55</v>
      </c>
      <c r="C20" s="19" t="s">
        <v>23</v>
      </c>
      <c r="D20" s="20">
        <v>16</v>
      </c>
      <c r="E20" s="14" t="s">
        <v>24</v>
      </c>
      <c r="F20" s="13" t="s">
        <v>25</v>
      </c>
      <c r="G20" s="21">
        <v>7.25</v>
      </c>
      <c r="H20" s="22">
        <v>0.805</v>
      </c>
      <c r="I20" s="22">
        <f t="shared" si="0"/>
        <v>5.83625</v>
      </c>
      <c r="J20" s="14" t="s">
        <v>26</v>
      </c>
      <c r="K20" s="13" t="s">
        <v>27</v>
      </c>
      <c r="L20" s="22">
        <v>0.428</v>
      </c>
      <c r="M20" s="13">
        <v>0.184</v>
      </c>
      <c r="N20" s="13"/>
      <c r="O20" s="13"/>
      <c r="P20" s="13"/>
      <c r="Q20" s="13"/>
      <c r="R20" s="13"/>
      <c r="S20" s="13">
        <v>1.09</v>
      </c>
      <c r="T20" s="32">
        <v>7</v>
      </c>
      <c r="U20" s="14"/>
    </row>
    <row r="21" s="3" customFormat="1" ht="27" spans="1:21">
      <c r="A21" s="17" t="s">
        <v>56</v>
      </c>
      <c r="B21" s="18" t="s">
        <v>57</v>
      </c>
      <c r="C21" s="19" t="s">
        <v>23</v>
      </c>
      <c r="D21" s="20">
        <v>16</v>
      </c>
      <c r="E21" s="14" t="s">
        <v>24</v>
      </c>
      <c r="F21" s="13" t="s">
        <v>25</v>
      </c>
      <c r="G21" s="21">
        <v>6.75</v>
      </c>
      <c r="H21" s="22">
        <v>0.805</v>
      </c>
      <c r="I21" s="22">
        <f t="shared" si="0"/>
        <v>5.43375</v>
      </c>
      <c r="J21" s="14" t="s">
        <v>26</v>
      </c>
      <c r="K21" s="13" t="s">
        <v>27</v>
      </c>
      <c r="L21" s="22">
        <v>0.428</v>
      </c>
      <c r="M21" s="13">
        <v>0.184</v>
      </c>
      <c r="N21" s="13"/>
      <c r="O21" s="13"/>
      <c r="P21" s="13"/>
      <c r="Q21" s="13"/>
      <c r="R21" s="13"/>
      <c r="S21" s="13">
        <v>1.09</v>
      </c>
      <c r="T21" s="32">
        <v>6.6</v>
      </c>
      <c r="U21" s="13"/>
    </row>
    <row r="22" s="3" customFormat="1" ht="27" spans="1:21">
      <c r="A22" s="17" t="s">
        <v>58</v>
      </c>
      <c r="B22" s="18" t="s">
        <v>59</v>
      </c>
      <c r="C22" s="19" t="s">
        <v>23</v>
      </c>
      <c r="D22" s="20">
        <v>16</v>
      </c>
      <c r="E22" s="14" t="s">
        <v>24</v>
      </c>
      <c r="F22" s="13" t="s">
        <v>25</v>
      </c>
      <c r="G22" s="21">
        <v>8</v>
      </c>
      <c r="H22" s="22">
        <v>0.805</v>
      </c>
      <c r="I22" s="22">
        <f t="shared" si="0"/>
        <v>6.44</v>
      </c>
      <c r="J22" s="14" t="s">
        <v>26</v>
      </c>
      <c r="K22" s="13" t="s">
        <v>27</v>
      </c>
      <c r="L22" s="22">
        <v>0.428</v>
      </c>
      <c r="M22" s="13">
        <v>0.184</v>
      </c>
      <c r="N22" s="13"/>
      <c r="O22" s="13"/>
      <c r="P22" s="13"/>
      <c r="Q22" s="13"/>
      <c r="R22" s="13"/>
      <c r="S22" s="13">
        <v>1.09</v>
      </c>
      <c r="T22" s="32">
        <v>7.7</v>
      </c>
      <c r="U22" s="13"/>
    </row>
    <row r="23" s="3" customFormat="1" ht="27.75" spans="1:21">
      <c r="A23" s="17" t="s">
        <v>60</v>
      </c>
      <c r="B23" s="18" t="s">
        <v>61</v>
      </c>
      <c r="C23" s="19" t="s">
        <v>23</v>
      </c>
      <c r="D23" s="20">
        <v>16</v>
      </c>
      <c r="E23" s="14" t="s">
        <v>24</v>
      </c>
      <c r="F23" s="13" t="s">
        <v>25</v>
      </c>
      <c r="G23" s="21">
        <v>7.5</v>
      </c>
      <c r="H23" s="22">
        <v>0.805</v>
      </c>
      <c r="I23" s="22">
        <f t="shared" si="0"/>
        <v>6.0375</v>
      </c>
      <c r="J23" s="14" t="s">
        <v>26</v>
      </c>
      <c r="K23" s="13" t="s">
        <v>27</v>
      </c>
      <c r="L23" s="22">
        <v>0.428</v>
      </c>
      <c r="M23" s="13">
        <v>0.184</v>
      </c>
      <c r="N23" s="14" t="s">
        <v>62</v>
      </c>
      <c r="O23" s="13" t="s">
        <v>63</v>
      </c>
      <c r="P23" s="13">
        <v>2</v>
      </c>
      <c r="Q23" s="13">
        <v>0.222</v>
      </c>
      <c r="R23" s="13">
        <v>0.444</v>
      </c>
      <c r="S23" s="13">
        <v>1.09</v>
      </c>
      <c r="T23" s="34">
        <v>7.75</v>
      </c>
      <c r="U23" s="13"/>
    </row>
    <row r="24" s="3" customFormat="1" ht="27" spans="1:21">
      <c r="A24" s="17" t="s">
        <v>64</v>
      </c>
      <c r="B24" s="18" t="s">
        <v>65</v>
      </c>
      <c r="C24" s="19" t="s">
        <v>23</v>
      </c>
      <c r="D24" s="20">
        <v>16</v>
      </c>
      <c r="E24" s="14" t="s">
        <v>24</v>
      </c>
      <c r="F24" s="13" t="s">
        <v>25</v>
      </c>
      <c r="G24" s="21">
        <v>5.75</v>
      </c>
      <c r="H24" s="22">
        <v>0.805</v>
      </c>
      <c r="I24" s="22">
        <f t="shared" si="0"/>
        <v>4.62875</v>
      </c>
      <c r="J24" s="14" t="s">
        <v>26</v>
      </c>
      <c r="K24" s="13" t="s">
        <v>27</v>
      </c>
      <c r="L24" s="22">
        <v>0.428</v>
      </c>
      <c r="M24" s="13">
        <v>0.184</v>
      </c>
      <c r="N24" s="13"/>
      <c r="O24" s="13"/>
      <c r="P24" s="13"/>
      <c r="Q24" s="13"/>
      <c r="R24" s="13"/>
      <c r="S24" s="13">
        <v>1.09</v>
      </c>
      <c r="T24" s="32">
        <v>5.7</v>
      </c>
      <c r="U24" s="13"/>
    </row>
    <row r="25" s="3" customFormat="1" ht="27" spans="1:21">
      <c r="A25" s="17" t="s">
        <v>66</v>
      </c>
      <c r="B25" s="18" t="s">
        <v>67</v>
      </c>
      <c r="C25" s="19" t="s">
        <v>23</v>
      </c>
      <c r="D25" s="20">
        <v>16</v>
      </c>
      <c r="E25" s="14" t="s">
        <v>24</v>
      </c>
      <c r="F25" s="13" t="s">
        <v>25</v>
      </c>
      <c r="G25" s="21">
        <v>6.75</v>
      </c>
      <c r="H25" s="22">
        <v>0.805</v>
      </c>
      <c r="I25" s="22">
        <f t="shared" si="0"/>
        <v>5.43375</v>
      </c>
      <c r="J25" s="14" t="s">
        <v>26</v>
      </c>
      <c r="K25" s="13" t="s">
        <v>27</v>
      </c>
      <c r="L25" s="22">
        <v>0.428</v>
      </c>
      <c r="M25" s="13">
        <v>0.184</v>
      </c>
      <c r="N25" s="13"/>
      <c r="O25" s="13"/>
      <c r="P25" s="13"/>
      <c r="Q25" s="13"/>
      <c r="R25" s="13"/>
      <c r="S25" s="13">
        <v>1.09</v>
      </c>
      <c r="T25" s="32">
        <v>6.6</v>
      </c>
      <c r="U25" s="13"/>
    </row>
    <row r="26" s="3" customFormat="1" ht="27" spans="1:21">
      <c r="A26" s="17" t="s">
        <v>68</v>
      </c>
      <c r="B26" s="18" t="s">
        <v>69</v>
      </c>
      <c r="C26" s="19" t="s">
        <v>23</v>
      </c>
      <c r="D26" s="20">
        <v>16</v>
      </c>
      <c r="E26" s="14" t="s">
        <v>24</v>
      </c>
      <c r="F26" s="13" t="s">
        <v>25</v>
      </c>
      <c r="G26" s="21">
        <v>5.25</v>
      </c>
      <c r="H26" s="22">
        <v>0.805</v>
      </c>
      <c r="I26" s="22">
        <f t="shared" si="0"/>
        <v>4.22625</v>
      </c>
      <c r="J26" s="14" t="s">
        <v>26</v>
      </c>
      <c r="K26" s="13" t="s">
        <v>27</v>
      </c>
      <c r="L26" s="22">
        <v>0.428</v>
      </c>
      <c r="M26" s="13">
        <v>0.184</v>
      </c>
      <c r="N26" s="7"/>
      <c r="O26" s="7"/>
      <c r="P26" s="7"/>
      <c r="Q26" s="7"/>
      <c r="R26" s="7"/>
      <c r="S26" s="13">
        <v>1.09</v>
      </c>
      <c r="T26" s="32">
        <v>5.25</v>
      </c>
      <c r="U26" s="13"/>
    </row>
    <row r="27" s="3" customFormat="1" ht="27" spans="1:21">
      <c r="A27" s="17" t="s">
        <v>70</v>
      </c>
      <c r="B27" s="18" t="s">
        <v>71</v>
      </c>
      <c r="C27" s="19" t="s">
        <v>23</v>
      </c>
      <c r="D27" s="20">
        <v>16</v>
      </c>
      <c r="E27" s="14" t="s">
        <v>24</v>
      </c>
      <c r="F27" s="13" t="s">
        <v>25</v>
      </c>
      <c r="G27" s="21">
        <v>5</v>
      </c>
      <c r="H27" s="22">
        <v>0.805</v>
      </c>
      <c r="I27" s="22">
        <f t="shared" si="0"/>
        <v>4.025</v>
      </c>
      <c r="J27" s="14" t="s">
        <v>26</v>
      </c>
      <c r="K27" s="13" t="s">
        <v>27</v>
      </c>
      <c r="L27" s="22">
        <v>0.428</v>
      </c>
      <c r="M27" s="13">
        <v>0.184</v>
      </c>
      <c r="N27" s="14"/>
      <c r="O27" s="13"/>
      <c r="P27" s="13"/>
      <c r="Q27" s="13"/>
      <c r="R27" s="13"/>
      <c r="S27" s="13">
        <v>1.09</v>
      </c>
      <c r="T27" s="34">
        <v>5.05</v>
      </c>
      <c r="U27" s="13"/>
    </row>
    <row r="28" s="3" customFormat="1" ht="27" spans="1:21">
      <c r="A28" s="26" t="s">
        <v>72</v>
      </c>
      <c r="B28" s="18" t="s">
        <v>73</v>
      </c>
      <c r="C28" s="19" t="s">
        <v>23</v>
      </c>
      <c r="D28" s="20">
        <v>16</v>
      </c>
      <c r="E28" s="14" t="s">
        <v>24</v>
      </c>
      <c r="F28" s="13" t="s">
        <v>25</v>
      </c>
      <c r="G28" s="27">
        <v>5</v>
      </c>
      <c r="H28" s="22">
        <v>0.805</v>
      </c>
      <c r="I28" s="22">
        <f t="shared" si="0"/>
        <v>4.025</v>
      </c>
      <c r="J28" s="14" t="s">
        <v>26</v>
      </c>
      <c r="K28" s="13" t="s">
        <v>27</v>
      </c>
      <c r="L28" s="22">
        <v>0.428</v>
      </c>
      <c r="M28" s="13">
        <v>0.184</v>
      </c>
      <c r="N28" s="13"/>
      <c r="O28" s="13"/>
      <c r="P28" s="13"/>
      <c r="Q28" s="13"/>
      <c r="R28" s="13"/>
      <c r="S28" s="13">
        <v>1.09</v>
      </c>
      <c r="T28" s="32">
        <v>5.05</v>
      </c>
      <c r="U28" s="13"/>
    </row>
    <row r="29" s="3" customFormat="1" ht="27" spans="1:21">
      <c r="A29" s="18" t="s">
        <v>74</v>
      </c>
      <c r="B29" s="18" t="s">
        <v>75</v>
      </c>
      <c r="C29" s="19" t="s">
        <v>23</v>
      </c>
      <c r="D29" s="20">
        <v>16</v>
      </c>
      <c r="E29" s="14" t="s">
        <v>24</v>
      </c>
      <c r="F29" s="13" t="s">
        <v>25</v>
      </c>
      <c r="G29" s="28">
        <v>8</v>
      </c>
      <c r="H29" s="22">
        <v>0.805</v>
      </c>
      <c r="I29" s="22">
        <f t="shared" si="0"/>
        <v>6.44</v>
      </c>
      <c r="J29" s="14" t="s">
        <v>26</v>
      </c>
      <c r="K29" s="13" t="s">
        <v>27</v>
      </c>
      <c r="L29" s="22">
        <v>0.428</v>
      </c>
      <c r="M29" s="13">
        <v>0.184</v>
      </c>
      <c r="N29" s="13"/>
      <c r="O29" s="13"/>
      <c r="P29" s="13"/>
      <c r="Q29" s="13"/>
      <c r="R29" s="13"/>
      <c r="S29" s="13">
        <v>1.09</v>
      </c>
      <c r="T29" s="32">
        <v>7.7</v>
      </c>
      <c r="U29" s="13"/>
    </row>
    <row r="30" s="3" customFormat="1" ht="27" spans="1:21">
      <c r="A30" s="18" t="s">
        <v>76</v>
      </c>
      <c r="B30" s="18" t="s">
        <v>77</v>
      </c>
      <c r="C30" s="19" t="s">
        <v>23</v>
      </c>
      <c r="D30" s="20">
        <v>16</v>
      </c>
      <c r="E30" s="14" t="s">
        <v>24</v>
      </c>
      <c r="F30" s="13" t="s">
        <v>25</v>
      </c>
      <c r="G30" s="28">
        <v>8</v>
      </c>
      <c r="H30" s="22">
        <v>0.805</v>
      </c>
      <c r="I30" s="22">
        <f t="shared" si="0"/>
        <v>6.44</v>
      </c>
      <c r="J30" s="14" t="s">
        <v>26</v>
      </c>
      <c r="K30" s="13" t="s">
        <v>27</v>
      </c>
      <c r="L30" s="22">
        <v>0.428</v>
      </c>
      <c r="M30" s="13">
        <v>0.184</v>
      </c>
      <c r="N30" s="13"/>
      <c r="O30" s="13"/>
      <c r="P30" s="13"/>
      <c r="Q30" s="13"/>
      <c r="R30" s="13"/>
      <c r="S30" s="13">
        <v>1.09</v>
      </c>
      <c r="T30" s="32">
        <v>7.7</v>
      </c>
      <c r="U30" s="13"/>
    </row>
    <row r="31" s="3" customFormat="1" ht="27" spans="1:21">
      <c r="A31" s="18" t="s">
        <v>78</v>
      </c>
      <c r="B31" s="18" t="s">
        <v>79</v>
      </c>
      <c r="C31" s="19" t="s">
        <v>23</v>
      </c>
      <c r="D31" s="20">
        <v>16</v>
      </c>
      <c r="E31" s="14" t="s">
        <v>24</v>
      </c>
      <c r="F31" s="13" t="s">
        <v>25</v>
      </c>
      <c r="G31" s="28">
        <v>8</v>
      </c>
      <c r="H31" s="22">
        <v>0.805</v>
      </c>
      <c r="I31" s="22">
        <f t="shared" si="0"/>
        <v>6.44</v>
      </c>
      <c r="J31" s="14" t="s">
        <v>26</v>
      </c>
      <c r="K31" s="13" t="s">
        <v>27</v>
      </c>
      <c r="L31" s="22">
        <v>0.428</v>
      </c>
      <c r="M31" s="13">
        <v>0.184</v>
      </c>
      <c r="N31" s="13"/>
      <c r="O31" s="13"/>
      <c r="P31" s="13"/>
      <c r="Q31" s="13"/>
      <c r="R31" s="13"/>
      <c r="S31" s="13">
        <v>1.09</v>
      </c>
      <c r="T31" s="32">
        <v>7.7</v>
      </c>
      <c r="U31" s="13"/>
    </row>
    <row r="32" s="3" customFormat="1" ht="27" spans="1:21">
      <c r="A32" s="18" t="s">
        <v>80</v>
      </c>
      <c r="B32" s="18" t="s">
        <v>81</v>
      </c>
      <c r="C32" s="19" t="s">
        <v>23</v>
      </c>
      <c r="D32" s="20">
        <v>16</v>
      </c>
      <c r="E32" s="14" t="s">
        <v>24</v>
      </c>
      <c r="F32" s="13" t="s">
        <v>25</v>
      </c>
      <c r="G32" s="28">
        <v>9.25</v>
      </c>
      <c r="H32" s="22">
        <v>0.805</v>
      </c>
      <c r="I32" s="22">
        <f t="shared" si="0"/>
        <v>7.44625</v>
      </c>
      <c r="J32" s="14" t="s">
        <v>26</v>
      </c>
      <c r="K32" s="13" t="s">
        <v>27</v>
      </c>
      <c r="L32" s="22">
        <v>0.428</v>
      </c>
      <c r="M32" s="13">
        <v>0.184</v>
      </c>
      <c r="N32" s="14"/>
      <c r="O32" s="13"/>
      <c r="P32" s="13"/>
      <c r="Q32" s="13"/>
      <c r="R32" s="13"/>
      <c r="S32" s="13">
        <v>1.09</v>
      </c>
      <c r="T32" s="32">
        <v>8.8</v>
      </c>
      <c r="U32" s="13"/>
    </row>
    <row r="33" s="3" customFormat="1" ht="27" spans="1:21">
      <c r="A33" s="18" t="s">
        <v>82</v>
      </c>
      <c r="B33" s="18" t="s">
        <v>83</v>
      </c>
      <c r="C33" s="19" t="s">
        <v>23</v>
      </c>
      <c r="D33" s="20">
        <v>16</v>
      </c>
      <c r="E33" s="14" t="s">
        <v>24</v>
      </c>
      <c r="F33" s="13" t="s">
        <v>25</v>
      </c>
      <c r="G33" s="28">
        <v>8</v>
      </c>
      <c r="H33" s="22">
        <v>0.805</v>
      </c>
      <c r="I33" s="22">
        <f t="shared" si="0"/>
        <v>6.44</v>
      </c>
      <c r="J33" s="14" t="s">
        <v>26</v>
      </c>
      <c r="K33" s="13" t="s">
        <v>27</v>
      </c>
      <c r="L33" s="22">
        <v>0.428</v>
      </c>
      <c r="M33" s="13">
        <v>0.184</v>
      </c>
      <c r="N33" s="13"/>
      <c r="O33" s="13"/>
      <c r="P33" s="13"/>
      <c r="Q33" s="13"/>
      <c r="R33" s="13"/>
      <c r="S33" s="13">
        <v>1.09</v>
      </c>
      <c r="T33" s="32">
        <v>7.7</v>
      </c>
      <c r="U33" s="13"/>
    </row>
    <row r="34" s="3" customFormat="1" ht="27" spans="1:21">
      <c r="A34" s="18" t="s">
        <v>84</v>
      </c>
      <c r="B34" s="18" t="s">
        <v>85</v>
      </c>
      <c r="C34" s="19" t="s">
        <v>23</v>
      </c>
      <c r="D34" s="20">
        <v>16</v>
      </c>
      <c r="E34" s="14" t="s">
        <v>24</v>
      </c>
      <c r="F34" s="13" t="s">
        <v>25</v>
      </c>
      <c r="G34" s="28">
        <v>7.75</v>
      </c>
      <c r="H34" s="22">
        <v>0.805</v>
      </c>
      <c r="I34" s="22">
        <f t="shared" si="0"/>
        <v>6.23875</v>
      </c>
      <c r="J34" s="14" t="s">
        <v>26</v>
      </c>
      <c r="K34" s="13" t="s">
        <v>27</v>
      </c>
      <c r="L34" s="22">
        <v>0.428</v>
      </c>
      <c r="M34" s="13">
        <v>0.184</v>
      </c>
      <c r="N34" s="13"/>
      <c r="O34" s="13"/>
      <c r="P34" s="13"/>
      <c r="Q34" s="13"/>
      <c r="R34" s="13"/>
      <c r="S34" s="13">
        <v>1.09</v>
      </c>
      <c r="T34" s="32">
        <v>7.45</v>
      </c>
      <c r="U34" s="13"/>
    </row>
    <row r="35" s="3" customFormat="1" ht="27" spans="1:21">
      <c r="A35" s="18" t="s">
        <v>86</v>
      </c>
      <c r="B35" s="18" t="s">
        <v>87</v>
      </c>
      <c r="C35" s="19" t="s">
        <v>23</v>
      </c>
      <c r="D35" s="20">
        <v>16</v>
      </c>
      <c r="E35" s="14" t="s">
        <v>24</v>
      </c>
      <c r="F35" s="13" t="s">
        <v>25</v>
      </c>
      <c r="G35" s="28">
        <v>7</v>
      </c>
      <c r="H35" s="22">
        <v>0.805</v>
      </c>
      <c r="I35" s="22">
        <f t="shared" si="0"/>
        <v>5.635</v>
      </c>
      <c r="J35" s="14" t="s">
        <v>26</v>
      </c>
      <c r="K35" s="13" t="s">
        <v>27</v>
      </c>
      <c r="L35" s="22">
        <v>0.428</v>
      </c>
      <c r="M35" s="13">
        <v>0.184</v>
      </c>
      <c r="N35" s="13"/>
      <c r="O35" s="13"/>
      <c r="P35" s="13"/>
      <c r="Q35" s="13"/>
      <c r="R35" s="13"/>
      <c r="S35" s="13">
        <v>1.09</v>
      </c>
      <c r="T35" s="32">
        <v>6.8</v>
      </c>
      <c r="U35" s="13"/>
    </row>
    <row r="36" s="3" customFormat="1" ht="27" spans="1:21">
      <c r="A36" s="18" t="s">
        <v>88</v>
      </c>
      <c r="B36" s="18" t="s">
        <v>89</v>
      </c>
      <c r="C36" s="19" t="s">
        <v>23</v>
      </c>
      <c r="D36" s="20">
        <v>16</v>
      </c>
      <c r="E36" s="14" t="s">
        <v>24</v>
      </c>
      <c r="F36" s="13" t="s">
        <v>25</v>
      </c>
      <c r="G36" s="28">
        <v>8</v>
      </c>
      <c r="H36" s="22">
        <v>0.805</v>
      </c>
      <c r="I36" s="22">
        <f t="shared" si="0"/>
        <v>6.44</v>
      </c>
      <c r="J36" s="14" t="s">
        <v>26</v>
      </c>
      <c r="K36" s="13" t="s">
        <v>27</v>
      </c>
      <c r="L36" s="22">
        <v>0.428</v>
      </c>
      <c r="M36" s="13">
        <v>0.184</v>
      </c>
      <c r="N36" s="13"/>
      <c r="O36" s="13"/>
      <c r="P36" s="13"/>
      <c r="Q36" s="13"/>
      <c r="R36" s="13"/>
      <c r="S36" s="13">
        <v>1.09</v>
      </c>
      <c r="T36" s="32">
        <v>7.7</v>
      </c>
      <c r="U36" s="13"/>
    </row>
    <row r="37" s="3" customFormat="1" ht="27" spans="1:21">
      <c r="A37" s="18" t="s">
        <v>90</v>
      </c>
      <c r="B37" s="18" t="s">
        <v>91</v>
      </c>
      <c r="C37" s="19" t="s">
        <v>23</v>
      </c>
      <c r="D37" s="20">
        <v>16</v>
      </c>
      <c r="E37" s="14" t="s">
        <v>24</v>
      </c>
      <c r="F37" s="13" t="s">
        <v>25</v>
      </c>
      <c r="G37" s="28">
        <v>7.5</v>
      </c>
      <c r="H37" s="22">
        <v>0.805</v>
      </c>
      <c r="I37" s="22">
        <f t="shared" si="0"/>
        <v>6.0375</v>
      </c>
      <c r="J37" s="14" t="s">
        <v>26</v>
      </c>
      <c r="K37" s="13" t="s">
        <v>27</v>
      </c>
      <c r="L37" s="22">
        <v>0.428</v>
      </c>
      <c r="M37" s="13">
        <v>0.184</v>
      </c>
      <c r="N37" s="13"/>
      <c r="O37" s="13"/>
      <c r="P37" s="13"/>
      <c r="Q37" s="13"/>
      <c r="R37" s="13"/>
      <c r="S37" s="13">
        <v>1.09</v>
      </c>
      <c r="T37" s="32">
        <v>7.25</v>
      </c>
      <c r="U37" s="13"/>
    </row>
    <row r="38" s="3" customFormat="1" ht="27" spans="1:21">
      <c r="A38" s="18" t="s">
        <v>92</v>
      </c>
      <c r="B38" s="18" t="s">
        <v>93</v>
      </c>
      <c r="C38" s="19" t="s">
        <v>23</v>
      </c>
      <c r="D38" s="20">
        <v>16</v>
      </c>
      <c r="E38" s="14" t="s">
        <v>24</v>
      </c>
      <c r="F38" s="13" t="s">
        <v>25</v>
      </c>
      <c r="G38" s="28">
        <v>7.75</v>
      </c>
      <c r="H38" s="22">
        <v>0.805</v>
      </c>
      <c r="I38" s="22">
        <f t="shared" si="0"/>
        <v>6.23875</v>
      </c>
      <c r="J38" s="14" t="s">
        <v>26</v>
      </c>
      <c r="K38" s="13" t="s">
        <v>27</v>
      </c>
      <c r="L38" s="22">
        <v>0.428</v>
      </c>
      <c r="M38" s="13">
        <v>0.184</v>
      </c>
      <c r="N38" s="14"/>
      <c r="O38" s="13"/>
      <c r="P38" s="7"/>
      <c r="Q38" s="7"/>
      <c r="R38" s="7"/>
      <c r="S38" s="13">
        <v>1.09</v>
      </c>
      <c r="T38" s="32">
        <v>7.45</v>
      </c>
      <c r="U38" s="7"/>
    </row>
    <row r="39" s="3" customFormat="1" ht="27" spans="1:21">
      <c r="A39" s="18" t="s">
        <v>94</v>
      </c>
      <c r="B39" s="18" t="s">
        <v>95</v>
      </c>
      <c r="C39" s="19" t="s">
        <v>23</v>
      </c>
      <c r="D39" s="20">
        <v>16</v>
      </c>
      <c r="E39" s="14" t="s">
        <v>24</v>
      </c>
      <c r="F39" s="13" t="s">
        <v>25</v>
      </c>
      <c r="G39" s="28">
        <v>8</v>
      </c>
      <c r="H39" s="22">
        <v>0.805</v>
      </c>
      <c r="I39" s="22">
        <f t="shared" ref="I39:I83" si="1">G39*H39</f>
        <v>6.44</v>
      </c>
      <c r="J39" s="14" t="s">
        <v>26</v>
      </c>
      <c r="K39" s="13" t="s">
        <v>27</v>
      </c>
      <c r="L39" s="22">
        <v>0.428</v>
      </c>
      <c r="M39" s="13">
        <v>0.184</v>
      </c>
      <c r="N39" s="7"/>
      <c r="O39" s="7"/>
      <c r="P39" s="7"/>
      <c r="Q39" s="7"/>
      <c r="R39" s="7"/>
      <c r="S39" s="13">
        <v>1.09</v>
      </c>
      <c r="T39" s="32">
        <v>7.7</v>
      </c>
      <c r="U39" s="7"/>
    </row>
    <row r="40" s="3" customFormat="1" ht="27" spans="1:21">
      <c r="A40" s="18" t="s">
        <v>96</v>
      </c>
      <c r="B40" s="18" t="s">
        <v>97</v>
      </c>
      <c r="C40" s="19" t="s">
        <v>23</v>
      </c>
      <c r="D40" s="20">
        <v>16</v>
      </c>
      <c r="E40" s="14" t="s">
        <v>24</v>
      </c>
      <c r="F40" s="13" t="s">
        <v>25</v>
      </c>
      <c r="G40" s="28">
        <v>7.5</v>
      </c>
      <c r="H40" s="22">
        <v>0.805</v>
      </c>
      <c r="I40" s="22">
        <f t="shared" si="1"/>
        <v>6.0375</v>
      </c>
      <c r="J40" s="14" t="s">
        <v>26</v>
      </c>
      <c r="K40" s="13" t="s">
        <v>27</v>
      </c>
      <c r="L40" s="22">
        <v>0.428</v>
      </c>
      <c r="M40" s="13">
        <v>0.184</v>
      </c>
      <c r="N40" s="7"/>
      <c r="O40" s="7"/>
      <c r="P40" s="7"/>
      <c r="Q40" s="7"/>
      <c r="R40" s="7"/>
      <c r="S40" s="13">
        <v>1.09</v>
      </c>
      <c r="T40" s="32">
        <v>7.25</v>
      </c>
      <c r="U40" s="7"/>
    </row>
    <row r="41" s="3" customFormat="1" ht="27" spans="1:21">
      <c r="A41" s="18" t="s">
        <v>98</v>
      </c>
      <c r="B41" s="18" t="s">
        <v>99</v>
      </c>
      <c r="C41" s="19" t="s">
        <v>23</v>
      </c>
      <c r="D41" s="20">
        <v>16</v>
      </c>
      <c r="E41" s="14" t="s">
        <v>24</v>
      </c>
      <c r="F41" s="13" t="s">
        <v>25</v>
      </c>
      <c r="G41" s="28">
        <v>4.75</v>
      </c>
      <c r="H41" s="22">
        <v>0.805</v>
      </c>
      <c r="I41" s="22">
        <f t="shared" si="1"/>
        <v>3.82375</v>
      </c>
      <c r="J41" s="14" t="s">
        <v>26</v>
      </c>
      <c r="K41" s="13" t="s">
        <v>27</v>
      </c>
      <c r="L41" s="22">
        <v>0.428</v>
      </c>
      <c r="M41" s="13">
        <v>0.184</v>
      </c>
      <c r="N41" s="7"/>
      <c r="O41" s="7"/>
      <c r="P41" s="7"/>
      <c r="Q41" s="7"/>
      <c r="R41" s="7"/>
      <c r="S41" s="13">
        <v>1.09</v>
      </c>
      <c r="T41" s="32">
        <v>4.85</v>
      </c>
      <c r="U41" s="7"/>
    </row>
    <row r="42" s="3" customFormat="1" ht="27" spans="1:21">
      <c r="A42" s="18" t="s">
        <v>100</v>
      </c>
      <c r="B42" s="18" t="s">
        <v>101</v>
      </c>
      <c r="C42" s="19" t="s">
        <v>23</v>
      </c>
      <c r="D42" s="20">
        <v>16</v>
      </c>
      <c r="E42" s="14" t="s">
        <v>24</v>
      </c>
      <c r="F42" s="13" t="s">
        <v>25</v>
      </c>
      <c r="G42" s="28">
        <v>4.5</v>
      </c>
      <c r="H42" s="22">
        <v>0.805</v>
      </c>
      <c r="I42" s="22">
        <f t="shared" si="1"/>
        <v>3.6225</v>
      </c>
      <c r="J42" s="14" t="s">
        <v>26</v>
      </c>
      <c r="K42" s="13" t="s">
        <v>27</v>
      </c>
      <c r="L42" s="22">
        <v>0.428</v>
      </c>
      <c r="M42" s="13">
        <v>0.184</v>
      </c>
      <c r="N42" s="7"/>
      <c r="O42" s="7"/>
      <c r="P42" s="7"/>
      <c r="Q42" s="7"/>
      <c r="R42" s="7"/>
      <c r="S42" s="13">
        <v>1.09</v>
      </c>
      <c r="T42" s="32">
        <v>4.6</v>
      </c>
      <c r="U42" s="7"/>
    </row>
    <row r="43" s="3" customFormat="1" ht="27" spans="1:21">
      <c r="A43" s="18" t="s">
        <v>102</v>
      </c>
      <c r="B43" s="18" t="s">
        <v>103</v>
      </c>
      <c r="C43" s="19" t="s">
        <v>23</v>
      </c>
      <c r="D43" s="20">
        <v>16</v>
      </c>
      <c r="E43" s="14" t="s">
        <v>24</v>
      </c>
      <c r="F43" s="13" t="s">
        <v>25</v>
      </c>
      <c r="G43" s="28">
        <v>6</v>
      </c>
      <c r="H43" s="22">
        <v>0.805</v>
      </c>
      <c r="I43" s="22">
        <f t="shared" si="1"/>
        <v>4.83</v>
      </c>
      <c r="J43" s="14" t="s">
        <v>26</v>
      </c>
      <c r="K43" s="13" t="s">
        <v>27</v>
      </c>
      <c r="L43" s="22">
        <v>0.428</v>
      </c>
      <c r="M43" s="13">
        <v>0.184</v>
      </c>
      <c r="N43" s="7"/>
      <c r="O43" s="7"/>
      <c r="P43" s="7"/>
      <c r="Q43" s="7"/>
      <c r="R43" s="7"/>
      <c r="S43" s="13">
        <v>1.09</v>
      </c>
      <c r="T43" s="32">
        <v>5.95</v>
      </c>
      <c r="U43" s="7"/>
    </row>
    <row r="44" s="3" customFormat="1" ht="27" spans="1:21">
      <c r="A44" s="18" t="s">
        <v>104</v>
      </c>
      <c r="B44" s="18" t="s">
        <v>105</v>
      </c>
      <c r="C44" s="19" t="s">
        <v>23</v>
      </c>
      <c r="D44" s="20">
        <v>16</v>
      </c>
      <c r="E44" s="14" t="s">
        <v>24</v>
      </c>
      <c r="F44" s="13" t="s">
        <v>25</v>
      </c>
      <c r="G44" s="28">
        <v>6.25</v>
      </c>
      <c r="H44" s="22">
        <v>0.805</v>
      </c>
      <c r="I44" s="22">
        <f t="shared" si="1"/>
        <v>5.03125</v>
      </c>
      <c r="J44" s="14" t="s">
        <v>26</v>
      </c>
      <c r="K44" s="13" t="s">
        <v>27</v>
      </c>
      <c r="L44" s="22">
        <v>0.428</v>
      </c>
      <c r="M44" s="13">
        <v>0.184</v>
      </c>
      <c r="N44" s="7"/>
      <c r="O44" s="7"/>
      <c r="P44" s="7"/>
      <c r="Q44" s="7"/>
      <c r="R44" s="7"/>
      <c r="S44" s="13">
        <v>1.09</v>
      </c>
      <c r="T44" s="32">
        <v>6.15</v>
      </c>
      <c r="U44" s="7"/>
    </row>
    <row r="45" s="3" customFormat="1" ht="27" spans="1:21">
      <c r="A45" s="18" t="s">
        <v>106</v>
      </c>
      <c r="B45" s="18" t="s">
        <v>107</v>
      </c>
      <c r="C45" s="19" t="s">
        <v>23</v>
      </c>
      <c r="D45" s="20">
        <v>16</v>
      </c>
      <c r="E45" s="14" t="s">
        <v>24</v>
      </c>
      <c r="F45" s="13" t="s">
        <v>25</v>
      </c>
      <c r="G45" s="28">
        <v>6.25</v>
      </c>
      <c r="H45" s="22">
        <v>0.805</v>
      </c>
      <c r="I45" s="22">
        <f t="shared" si="1"/>
        <v>5.03125</v>
      </c>
      <c r="J45" s="14" t="s">
        <v>26</v>
      </c>
      <c r="K45" s="13" t="s">
        <v>27</v>
      </c>
      <c r="L45" s="22">
        <v>0.428</v>
      </c>
      <c r="M45" s="13">
        <v>0.184</v>
      </c>
      <c r="N45" s="7"/>
      <c r="O45" s="7"/>
      <c r="P45" s="7"/>
      <c r="Q45" s="7"/>
      <c r="R45" s="7"/>
      <c r="S45" s="13">
        <v>1.09</v>
      </c>
      <c r="T45" s="32">
        <v>6.15</v>
      </c>
      <c r="U45" s="7"/>
    </row>
    <row r="46" s="3" customFormat="1" ht="27.75" spans="1:21">
      <c r="A46" s="18" t="s">
        <v>108</v>
      </c>
      <c r="B46" s="18" t="s">
        <v>109</v>
      </c>
      <c r="C46" s="19" t="s">
        <v>23</v>
      </c>
      <c r="D46" s="20">
        <v>16</v>
      </c>
      <c r="E46" s="14" t="s">
        <v>24</v>
      </c>
      <c r="F46" s="13" t="s">
        <v>25</v>
      </c>
      <c r="G46" s="28">
        <v>5.5</v>
      </c>
      <c r="H46" s="22">
        <v>0.805</v>
      </c>
      <c r="I46" s="22">
        <f t="shared" si="1"/>
        <v>4.4275</v>
      </c>
      <c r="J46" s="14" t="s">
        <v>26</v>
      </c>
      <c r="K46" s="13" t="s">
        <v>27</v>
      </c>
      <c r="L46" s="22">
        <v>0.428</v>
      </c>
      <c r="M46" s="13">
        <v>0.184</v>
      </c>
      <c r="N46" s="14" t="s">
        <v>62</v>
      </c>
      <c r="O46" s="13" t="s">
        <v>63</v>
      </c>
      <c r="P46" s="13">
        <v>2</v>
      </c>
      <c r="Q46" s="13">
        <v>0.222</v>
      </c>
      <c r="R46" s="13">
        <v>0.444</v>
      </c>
      <c r="S46" s="13">
        <v>1.09</v>
      </c>
      <c r="T46" s="32">
        <v>5.95</v>
      </c>
      <c r="U46" s="7"/>
    </row>
    <row r="47" s="3" customFormat="1" ht="27" spans="1:21">
      <c r="A47" s="18" t="s">
        <v>110</v>
      </c>
      <c r="B47" s="18" t="s">
        <v>111</v>
      </c>
      <c r="C47" s="19" t="s">
        <v>23</v>
      </c>
      <c r="D47" s="20">
        <v>16</v>
      </c>
      <c r="E47" s="14" t="s">
        <v>24</v>
      </c>
      <c r="F47" s="13" t="s">
        <v>25</v>
      </c>
      <c r="G47" s="28">
        <v>11</v>
      </c>
      <c r="H47" s="22">
        <v>0.805</v>
      </c>
      <c r="I47" s="22">
        <f t="shared" si="1"/>
        <v>8.855</v>
      </c>
      <c r="J47" s="14" t="s">
        <v>26</v>
      </c>
      <c r="K47" s="13" t="s">
        <v>27</v>
      </c>
      <c r="L47" s="22">
        <v>0.428</v>
      </c>
      <c r="M47" s="13">
        <v>0.184</v>
      </c>
      <c r="N47" s="7"/>
      <c r="O47" s="7"/>
      <c r="P47" s="7"/>
      <c r="Q47" s="7"/>
      <c r="R47" s="7"/>
      <c r="S47" s="13">
        <v>1.09</v>
      </c>
      <c r="T47" s="32">
        <v>10.3</v>
      </c>
      <c r="U47" s="7"/>
    </row>
    <row r="48" s="3" customFormat="1" ht="27" spans="1:21">
      <c r="A48" s="18" t="s">
        <v>112</v>
      </c>
      <c r="B48" s="18" t="s">
        <v>113</v>
      </c>
      <c r="C48" s="19" t="s">
        <v>23</v>
      </c>
      <c r="D48" s="20">
        <v>16</v>
      </c>
      <c r="E48" s="14" t="s">
        <v>24</v>
      </c>
      <c r="F48" s="13" t="s">
        <v>25</v>
      </c>
      <c r="G48" s="28">
        <v>9.25</v>
      </c>
      <c r="H48" s="22">
        <v>0.805</v>
      </c>
      <c r="I48" s="22">
        <f t="shared" si="1"/>
        <v>7.44625</v>
      </c>
      <c r="J48" s="14" t="s">
        <v>26</v>
      </c>
      <c r="K48" s="13" t="s">
        <v>27</v>
      </c>
      <c r="L48" s="22">
        <v>0.428</v>
      </c>
      <c r="M48" s="13">
        <v>0.184</v>
      </c>
      <c r="N48" s="7"/>
      <c r="O48" s="7"/>
      <c r="P48" s="7"/>
      <c r="Q48" s="7"/>
      <c r="R48" s="7"/>
      <c r="S48" s="13">
        <v>1.09</v>
      </c>
      <c r="T48" s="32">
        <v>8.8</v>
      </c>
      <c r="U48" s="7"/>
    </row>
    <row r="49" s="3" customFormat="1" ht="27" spans="1:21">
      <c r="A49" s="18" t="s">
        <v>114</v>
      </c>
      <c r="B49" s="18" t="s">
        <v>115</v>
      </c>
      <c r="C49" s="19" t="s">
        <v>23</v>
      </c>
      <c r="D49" s="20">
        <v>16</v>
      </c>
      <c r="E49" s="14" t="s">
        <v>24</v>
      </c>
      <c r="F49" s="13" t="s">
        <v>25</v>
      </c>
      <c r="G49" s="28">
        <v>9.75</v>
      </c>
      <c r="H49" s="22">
        <v>0.805</v>
      </c>
      <c r="I49" s="22">
        <f t="shared" si="1"/>
        <v>7.84875</v>
      </c>
      <c r="J49" s="14" t="s">
        <v>26</v>
      </c>
      <c r="K49" s="13" t="s">
        <v>27</v>
      </c>
      <c r="L49" s="22">
        <v>0.428</v>
      </c>
      <c r="M49" s="13">
        <v>0.184</v>
      </c>
      <c r="N49" s="7"/>
      <c r="O49" s="7"/>
      <c r="P49" s="7"/>
      <c r="Q49" s="7"/>
      <c r="R49" s="7"/>
      <c r="S49" s="13">
        <v>1.09</v>
      </c>
      <c r="T49" s="32">
        <v>9.2</v>
      </c>
      <c r="U49" s="7"/>
    </row>
    <row r="50" s="3" customFormat="1" ht="27" spans="1:21">
      <c r="A50" s="18" t="s">
        <v>116</v>
      </c>
      <c r="B50" s="18" t="s">
        <v>117</v>
      </c>
      <c r="C50" s="19" t="s">
        <v>23</v>
      </c>
      <c r="D50" s="20">
        <v>16</v>
      </c>
      <c r="E50" s="14" t="s">
        <v>24</v>
      </c>
      <c r="F50" s="13" t="s">
        <v>25</v>
      </c>
      <c r="G50" s="28">
        <v>10.75</v>
      </c>
      <c r="H50" s="22">
        <v>0.805</v>
      </c>
      <c r="I50" s="22">
        <f t="shared" si="1"/>
        <v>8.65375</v>
      </c>
      <c r="J50" s="14" t="s">
        <v>26</v>
      </c>
      <c r="K50" s="13" t="s">
        <v>27</v>
      </c>
      <c r="L50" s="22">
        <v>0.428</v>
      </c>
      <c r="M50" s="13">
        <v>0.184</v>
      </c>
      <c r="N50" s="7"/>
      <c r="O50" s="7"/>
      <c r="P50" s="7"/>
      <c r="Q50" s="7"/>
      <c r="R50" s="7"/>
      <c r="S50" s="13">
        <v>1.09</v>
      </c>
      <c r="T50" s="32">
        <v>10.1</v>
      </c>
      <c r="U50" s="7"/>
    </row>
    <row r="51" s="3" customFormat="1" ht="27" spans="1:21">
      <c r="A51" s="18" t="s">
        <v>118</v>
      </c>
      <c r="B51" s="18" t="s">
        <v>119</v>
      </c>
      <c r="C51" s="19" t="s">
        <v>23</v>
      </c>
      <c r="D51" s="20">
        <v>16</v>
      </c>
      <c r="E51" s="14" t="s">
        <v>24</v>
      </c>
      <c r="F51" s="13" t="s">
        <v>25</v>
      </c>
      <c r="G51" s="28">
        <v>9</v>
      </c>
      <c r="H51" s="22">
        <v>0.805</v>
      </c>
      <c r="I51" s="22">
        <f t="shared" si="1"/>
        <v>7.245</v>
      </c>
      <c r="J51" s="14" t="s">
        <v>26</v>
      </c>
      <c r="K51" s="13" t="s">
        <v>27</v>
      </c>
      <c r="L51" s="22">
        <v>0.428</v>
      </c>
      <c r="M51" s="13">
        <v>0.184</v>
      </c>
      <c r="N51" s="7"/>
      <c r="O51" s="7"/>
      <c r="P51" s="7"/>
      <c r="Q51" s="7"/>
      <c r="R51" s="7"/>
      <c r="S51" s="13">
        <v>1.09</v>
      </c>
      <c r="T51" s="32">
        <v>8.55</v>
      </c>
      <c r="U51" s="7"/>
    </row>
    <row r="52" s="3" customFormat="1" ht="27" spans="1:21">
      <c r="A52" s="18" t="s">
        <v>120</v>
      </c>
      <c r="B52" s="18" t="s">
        <v>121</v>
      </c>
      <c r="C52" s="19" t="s">
        <v>23</v>
      </c>
      <c r="D52" s="20">
        <v>16</v>
      </c>
      <c r="E52" s="14" t="s">
        <v>24</v>
      </c>
      <c r="F52" s="13" t="s">
        <v>25</v>
      </c>
      <c r="G52" s="28">
        <v>7.5</v>
      </c>
      <c r="H52" s="22">
        <v>0.805</v>
      </c>
      <c r="I52" s="22">
        <f t="shared" si="1"/>
        <v>6.0375</v>
      </c>
      <c r="J52" s="14" t="s">
        <v>26</v>
      </c>
      <c r="K52" s="13" t="s">
        <v>27</v>
      </c>
      <c r="L52" s="22">
        <v>0.428</v>
      </c>
      <c r="M52" s="13">
        <v>0.184</v>
      </c>
      <c r="N52" s="7"/>
      <c r="O52" s="7"/>
      <c r="P52" s="7"/>
      <c r="Q52" s="7"/>
      <c r="R52" s="7"/>
      <c r="S52" s="13">
        <v>1.09</v>
      </c>
      <c r="T52" s="32">
        <v>7.25</v>
      </c>
      <c r="U52" s="7"/>
    </row>
    <row r="53" s="3" customFormat="1" ht="27" spans="1:21">
      <c r="A53" s="18" t="s">
        <v>122</v>
      </c>
      <c r="B53" s="18" t="s">
        <v>123</v>
      </c>
      <c r="C53" s="19" t="s">
        <v>23</v>
      </c>
      <c r="D53" s="20">
        <v>16</v>
      </c>
      <c r="E53" s="14" t="s">
        <v>24</v>
      </c>
      <c r="F53" s="13" t="s">
        <v>25</v>
      </c>
      <c r="G53" s="28">
        <v>6</v>
      </c>
      <c r="H53" s="22">
        <v>0.805</v>
      </c>
      <c r="I53" s="22">
        <f t="shared" si="1"/>
        <v>4.83</v>
      </c>
      <c r="J53" s="14" t="s">
        <v>26</v>
      </c>
      <c r="K53" s="13" t="s">
        <v>27</v>
      </c>
      <c r="L53" s="22">
        <v>0.428</v>
      </c>
      <c r="M53" s="13">
        <v>0.184</v>
      </c>
      <c r="N53" s="7"/>
      <c r="O53" s="7"/>
      <c r="P53" s="7"/>
      <c r="Q53" s="7"/>
      <c r="R53" s="7"/>
      <c r="S53" s="13">
        <v>1.09</v>
      </c>
      <c r="T53" s="32">
        <v>5.95</v>
      </c>
      <c r="U53" s="14"/>
    </row>
    <row r="54" s="3" customFormat="1" ht="27.75" spans="1:21">
      <c r="A54" s="18" t="s">
        <v>124</v>
      </c>
      <c r="B54" s="18" t="s">
        <v>125</v>
      </c>
      <c r="C54" s="19" t="s">
        <v>23</v>
      </c>
      <c r="D54" s="20">
        <v>16</v>
      </c>
      <c r="E54" s="14" t="s">
        <v>24</v>
      </c>
      <c r="F54" s="13" t="s">
        <v>25</v>
      </c>
      <c r="G54" s="28">
        <v>7.5</v>
      </c>
      <c r="H54" s="22">
        <v>0.805</v>
      </c>
      <c r="I54" s="22">
        <f t="shared" si="1"/>
        <v>6.0375</v>
      </c>
      <c r="J54" s="14" t="s">
        <v>26</v>
      </c>
      <c r="K54" s="13" t="s">
        <v>27</v>
      </c>
      <c r="L54" s="22">
        <v>0.428</v>
      </c>
      <c r="M54" s="13">
        <v>0.184</v>
      </c>
      <c r="N54" s="14" t="s">
        <v>62</v>
      </c>
      <c r="O54" s="13" t="s">
        <v>63</v>
      </c>
      <c r="P54" s="13">
        <v>2</v>
      </c>
      <c r="Q54" s="13">
        <v>0.222</v>
      </c>
      <c r="R54" s="13">
        <v>0.444</v>
      </c>
      <c r="S54" s="13">
        <v>1.09</v>
      </c>
      <c r="T54" s="34">
        <v>7.75</v>
      </c>
      <c r="U54" s="14"/>
    </row>
    <row r="55" s="3" customFormat="1" ht="27" spans="1:21">
      <c r="A55" s="18" t="s">
        <v>126</v>
      </c>
      <c r="B55" s="18" t="s">
        <v>127</v>
      </c>
      <c r="C55" s="19" t="s">
        <v>23</v>
      </c>
      <c r="D55" s="20">
        <v>16</v>
      </c>
      <c r="E55" s="14" t="s">
        <v>24</v>
      </c>
      <c r="F55" s="13" t="s">
        <v>25</v>
      </c>
      <c r="G55" s="28">
        <v>7.5</v>
      </c>
      <c r="H55" s="22">
        <v>0.805</v>
      </c>
      <c r="I55" s="22">
        <f t="shared" si="1"/>
        <v>6.0375</v>
      </c>
      <c r="J55" s="14" t="s">
        <v>26</v>
      </c>
      <c r="K55" s="13" t="s">
        <v>27</v>
      </c>
      <c r="L55" s="22">
        <v>0.428</v>
      </c>
      <c r="M55" s="13">
        <v>0.184</v>
      </c>
      <c r="N55" s="7"/>
      <c r="O55" s="7"/>
      <c r="P55" s="7"/>
      <c r="Q55" s="7"/>
      <c r="R55" s="7"/>
      <c r="S55" s="13">
        <v>1.09</v>
      </c>
      <c r="T55" s="32">
        <v>7.25</v>
      </c>
      <c r="U55" s="14"/>
    </row>
    <row r="56" s="3" customFormat="1" ht="27" spans="1:21">
      <c r="A56" s="18" t="s">
        <v>128</v>
      </c>
      <c r="B56" s="18" t="s">
        <v>129</v>
      </c>
      <c r="C56" s="19" t="s">
        <v>23</v>
      </c>
      <c r="D56" s="20">
        <v>16</v>
      </c>
      <c r="E56" s="14" t="s">
        <v>24</v>
      </c>
      <c r="F56" s="13" t="s">
        <v>25</v>
      </c>
      <c r="G56" s="28">
        <v>7.5</v>
      </c>
      <c r="H56" s="22">
        <v>0.805</v>
      </c>
      <c r="I56" s="22">
        <f t="shared" si="1"/>
        <v>6.0375</v>
      </c>
      <c r="J56" s="14" t="s">
        <v>26</v>
      </c>
      <c r="K56" s="13" t="s">
        <v>27</v>
      </c>
      <c r="L56" s="22">
        <v>0.428</v>
      </c>
      <c r="M56" s="13">
        <v>0.184</v>
      </c>
      <c r="N56" s="7"/>
      <c r="O56" s="7"/>
      <c r="P56" s="7"/>
      <c r="Q56" s="7"/>
      <c r="R56" s="7"/>
      <c r="S56" s="13">
        <v>1.09</v>
      </c>
      <c r="T56" s="32">
        <v>7.25</v>
      </c>
      <c r="U56" s="14"/>
    </row>
    <row r="57" s="3" customFormat="1" ht="27" spans="1:21">
      <c r="A57" s="18" t="s">
        <v>130</v>
      </c>
      <c r="B57" s="18" t="s">
        <v>131</v>
      </c>
      <c r="C57" s="19" t="s">
        <v>23</v>
      </c>
      <c r="D57" s="20">
        <v>16</v>
      </c>
      <c r="E57" s="14" t="s">
        <v>24</v>
      </c>
      <c r="F57" s="13" t="s">
        <v>25</v>
      </c>
      <c r="G57" s="28">
        <v>7.75</v>
      </c>
      <c r="H57" s="22">
        <v>0.805</v>
      </c>
      <c r="I57" s="22">
        <f t="shared" si="1"/>
        <v>6.23875</v>
      </c>
      <c r="J57" s="14" t="s">
        <v>26</v>
      </c>
      <c r="K57" s="13" t="s">
        <v>27</v>
      </c>
      <c r="L57" s="22">
        <v>0.428</v>
      </c>
      <c r="M57" s="13">
        <v>0.184</v>
      </c>
      <c r="N57" s="7"/>
      <c r="O57" s="7"/>
      <c r="P57" s="7"/>
      <c r="Q57" s="7"/>
      <c r="R57" s="7"/>
      <c r="S57" s="13">
        <v>1.09</v>
      </c>
      <c r="T57" s="32">
        <v>7.45</v>
      </c>
      <c r="U57" s="14"/>
    </row>
    <row r="58" s="3" customFormat="1" ht="27" spans="1:21">
      <c r="A58" s="18" t="s">
        <v>132</v>
      </c>
      <c r="B58" s="18" t="s">
        <v>133</v>
      </c>
      <c r="C58" s="19" t="s">
        <v>23</v>
      </c>
      <c r="D58" s="20">
        <v>16</v>
      </c>
      <c r="E58" s="14" t="s">
        <v>24</v>
      </c>
      <c r="F58" s="13" t="s">
        <v>25</v>
      </c>
      <c r="G58" s="28">
        <v>7</v>
      </c>
      <c r="H58" s="22">
        <v>0.805</v>
      </c>
      <c r="I58" s="22">
        <f t="shared" si="1"/>
        <v>5.635</v>
      </c>
      <c r="J58" s="14" t="s">
        <v>26</v>
      </c>
      <c r="K58" s="13" t="s">
        <v>27</v>
      </c>
      <c r="L58" s="22">
        <v>0.428</v>
      </c>
      <c r="M58" s="13">
        <v>0.184</v>
      </c>
      <c r="N58" s="7"/>
      <c r="O58" s="7"/>
      <c r="P58" s="7"/>
      <c r="Q58" s="7"/>
      <c r="R58" s="7"/>
      <c r="S58" s="13">
        <v>1.09</v>
      </c>
      <c r="T58" s="32">
        <v>6.8</v>
      </c>
      <c r="U58" s="14"/>
    </row>
    <row r="59" s="3" customFormat="1" ht="27" spans="1:21">
      <c r="A59" s="18" t="s">
        <v>134</v>
      </c>
      <c r="B59" s="18" t="s">
        <v>135</v>
      </c>
      <c r="C59" s="19" t="s">
        <v>23</v>
      </c>
      <c r="D59" s="20">
        <v>16</v>
      </c>
      <c r="E59" s="14" t="s">
        <v>24</v>
      </c>
      <c r="F59" s="13" t="s">
        <v>25</v>
      </c>
      <c r="G59" s="28">
        <v>7.25</v>
      </c>
      <c r="H59" s="22">
        <v>0.805</v>
      </c>
      <c r="I59" s="22">
        <f t="shared" si="1"/>
        <v>5.83625</v>
      </c>
      <c r="J59" s="14" t="s">
        <v>26</v>
      </c>
      <c r="K59" s="13" t="s">
        <v>27</v>
      </c>
      <c r="L59" s="22">
        <v>0.428</v>
      </c>
      <c r="M59" s="13">
        <v>0.184</v>
      </c>
      <c r="N59" s="7"/>
      <c r="O59" s="7"/>
      <c r="P59" s="7"/>
      <c r="Q59" s="7"/>
      <c r="R59" s="7"/>
      <c r="S59" s="13">
        <v>1.09</v>
      </c>
      <c r="T59" s="32">
        <v>7.05</v>
      </c>
      <c r="U59" s="7"/>
    </row>
    <row r="60" s="3" customFormat="1" ht="27" spans="1:21">
      <c r="A60" s="18" t="s">
        <v>136</v>
      </c>
      <c r="B60" s="18" t="s">
        <v>137</v>
      </c>
      <c r="C60" s="19" t="s">
        <v>23</v>
      </c>
      <c r="D60" s="20">
        <v>16</v>
      </c>
      <c r="E60" s="14" t="s">
        <v>24</v>
      </c>
      <c r="F60" s="13" t="s">
        <v>25</v>
      </c>
      <c r="G60" s="28">
        <v>6.75</v>
      </c>
      <c r="H60" s="22">
        <v>0.805</v>
      </c>
      <c r="I60" s="22">
        <f t="shared" si="1"/>
        <v>5.43375</v>
      </c>
      <c r="J60" s="14" t="s">
        <v>26</v>
      </c>
      <c r="K60" s="13" t="s">
        <v>27</v>
      </c>
      <c r="L60" s="22">
        <v>0.428</v>
      </c>
      <c r="M60" s="13">
        <v>0.184</v>
      </c>
      <c r="N60" s="7"/>
      <c r="O60" s="7"/>
      <c r="P60" s="7"/>
      <c r="Q60" s="7"/>
      <c r="R60" s="7"/>
      <c r="S60" s="13">
        <v>1.09</v>
      </c>
      <c r="T60" s="32">
        <v>6.6</v>
      </c>
      <c r="U60" s="7"/>
    </row>
    <row r="61" s="3" customFormat="1" ht="27" spans="1:21">
      <c r="A61" s="18" t="s">
        <v>138</v>
      </c>
      <c r="B61" s="18" t="s">
        <v>139</v>
      </c>
      <c r="C61" s="19" t="s">
        <v>23</v>
      </c>
      <c r="D61" s="20">
        <v>16</v>
      </c>
      <c r="E61" s="14" t="s">
        <v>24</v>
      </c>
      <c r="F61" s="13" t="s">
        <v>25</v>
      </c>
      <c r="G61" s="28">
        <v>7</v>
      </c>
      <c r="H61" s="22">
        <v>0.805</v>
      </c>
      <c r="I61" s="22">
        <f t="shared" si="1"/>
        <v>5.635</v>
      </c>
      <c r="J61" s="14" t="s">
        <v>26</v>
      </c>
      <c r="K61" s="13" t="s">
        <v>27</v>
      </c>
      <c r="L61" s="22">
        <v>0.428</v>
      </c>
      <c r="M61" s="13">
        <v>0.184</v>
      </c>
      <c r="N61" s="7"/>
      <c r="O61" s="7"/>
      <c r="P61" s="7"/>
      <c r="Q61" s="7"/>
      <c r="R61" s="7"/>
      <c r="S61" s="13">
        <v>1.09</v>
      </c>
      <c r="T61" s="32">
        <v>6.8</v>
      </c>
      <c r="U61" s="7"/>
    </row>
    <row r="62" s="3" customFormat="1" ht="27" spans="1:21">
      <c r="A62" s="18" t="s">
        <v>140</v>
      </c>
      <c r="B62" s="18" t="s">
        <v>141</v>
      </c>
      <c r="C62" s="19" t="s">
        <v>23</v>
      </c>
      <c r="D62" s="20">
        <v>16</v>
      </c>
      <c r="E62" s="14" t="s">
        <v>24</v>
      </c>
      <c r="F62" s="13" t="s">
        <v>25</v>
      </c>
      <c r="G62" s="28">
        <v>6.75</v>
      </c>
      <c r="H62" s="22">
        <v>0.805</v>
      </c>
      <c r="I62" s="22">
        <f t="shared" si="1"/>
        <v>5.43375</v>
      </c>
      <c r="J62" s="14" t="s">
        <v>26</v>
      </c>
      <c r="K62" s="13" t="s">
        <v>27</v>
      </c>
      <c r="L62" s="22">
        <v>0.428</v>
      </c>
      <c r="M62" s="13">
        <v>0.184</v>
      </c>
      <c r="N62" s="7"/>
      <c r="O62" s="7"/>
      <c r="P62" s="7"/>
      <c r="Q62" s="7"/>
      <c r="R62" s="7"/>
      <c r="S62" s="13">
        <v>1.09</v>
      </c>
      <c r="T62" s="32">
        <v>6.6</v>
      </c>
      <c r="U62" s="7"/>
    </row>
    <row r="63" s="3" customFormat="1" ht="27" spans="1:21">
      <c r="A63" s="18" t="s">
        <v>142</v>
      </c>
      <c r="B63" s="18" t="s">
        <v>143</v>
      </c>
      <c r="C63" s="19" t="s">
        <v>23</v>
      </c>
      <c r="D63" s="20">
        <v>16</v>
      </c>
      <c r="E63" s="14" t="s">
        <v>24</v>
      </c>
      <c r="F63" s="13" t="s">
        <v>25</v>
      </c>
      <c r="G63" s="28">
        <v>8</v>
      </c>
      <c r="H63" s="22">
        <v>0.805</v>
      </c>
      <c r="I63" s="22">
        <f t="shared" si="1"/>
        <v>6.44</v>
      </c>
      <c r="J63" s="14" t="s">
        <v>26</v>
      </c>
      <c r="K63" s="13" t="s">
        <v>27</v>
      </c>
      <c r="L63" s="22">
        <v>0.428</v>
      </c>
      <c r="M63" s="13">
        <v>0.184</v>
      </c>
      <c r="N63" s="7"/>
      <c r="O63" s="7"/>
      <c r="P63" s="7"/>
      <c r="Q63" s="7"/>
      <c r="R63" s="7"/>
      <c r="S63" s="13">
        <v>1.09</v>
      </c>
      <c r="T63" s="32">
        <v>7.7</v>
      </c>
      <c r="U63" s="7"/>
    </row>
    <row r="64" s="3" customFormat="1" ht="27" spans="1:21">
      <c r="A64" s="18" t="s">
        <v>144</v>
      </c>
      <c r="B64" s="18" t="s">
        <v>145</v>
      </c>
      <c r="C64" s="19" t="s">
        <v>23</v>
      </c>
      <c r="D64" s="20">
        <v>16</v>
      </c>
      <c r="E64" s="14" t="s">
        <v>24</v>
      </c>
      <c r="F64" s="13" t="s">
        <v>25</v>
      </c>
      <c r="G64" s="28">
        <v>6</v>
      </c>
      <c r="H64" s="22">
        <v>0.805</v>
      </c>
      <c r="I64" s="22">
        <f t="shared" si="1"/>
        <v>4.83</v>
      </c>
      <c r="J64" s="14" t="s">
        <v>26</v>
      </c>
      <c r="K64" s="13" t="s">
        <v>27</v>
      </c>
      <c r="L64" s="22">
        <v>0.428</v>
      </c>
      <c r="M64" s="13">
        <v>0.184</v>
      </c>
      <c r="N64" s="7"/>
      <c r="O64" s="7"/>
      <c r="P64" s="7"/>
      <c r="Q64" s="7"/>
      <c r="R64" s="7"/>
      <c r="S64" s="13">
        <v>1.09</v>
      </c>
      <c r="T64" s="32">
        <v>5.95</v>
      </c>
      <c r="U64" s="7"/>
    </row>
    <row r="65" s="3" customFormat="1" ht="27" spans="1:21">
      <c r="A65" s="18" t="s">
        <v>146</v>
      </c>
      <c r="B65" s="18" t="s">
        <v>147</v>
      </c>
      <c r="C65" s="19" t="s">
        <v>23</v>
      </c>
      <c r="D65" s="20">
        <v>16</v>
      </c>
      <c r="E65" s="14" t="s">
        <v>24</v>
      </c>
      <c r="F65" s="13" t="s">
        <v>25</v>
      </c>
      <c r="G65" s="28">
        <v>3</v>
      </c>
      <c r="H65" s="22">
        <v>0.805</v>
      </c>
      <c r="I65" s="22">
        <f t="shared" si="1"/>
        <v>2.415</v>
      </c>
      <c r="J65" s="14" t="s">
        <v>26</v>
      </c>
      <c r="K65" s="13" t="s">
        <v>27</v>
      </c>
      <c r="L65" s="22">
        <v>0.428</v>
      </c>
      <c r="M65" s="13">
        <v>0.184</v>
      </c>
      <c r="N65" s="7"/>
      <c r="O65" s="7"/>
      <c r="P65" s="7"/>
      <c r="Q65" s="7"/>
      <c r="R65" s="7"/>
      <c r="S65" s="13">
        <v>1.09</v>
      </c>
      <c r="T65" s="32">
        <v>3.3</v>
      </c>
      <c r="U65" s="7"/>
    </row>
    <row r="66" s="3" customFormat="1" ht="27.75" spans="1:21">
      <c r="A66" s="18" t="s">
        <v>148</v>
      </c>
      <c r="B66" s="18" t="s">
        <v>149</v>
      </c>
      <c r="C66" s="19" t="s">
        <v>23</v>
      </c>
      <c r="D66" s="20">
        <v>16</v>
      </c>
      <c r="E66" s="14" t="s">
        <v>24</v>
      </c>
      <c r="F66" s="13" t="s">
        <v>25</v>
      </c>
      <c r="G66" s="28">
        <v>1</v>
      </c>
      <c r="H66" s="22">
        <v>0.805</v>
      </c>
      <c r="I66" s="22">
        <f t="shared" si="1"/>
        <v>0.805</v>
      </c>
      <c r="J66" s="40" t="s">
        <v>150</v>
      </c>
      <c r="K66" s="13" t="s">
        <v>27</v>
      </c>
      <c r="L66" s="22">
        <v>0.488</v>
      </c>
      <c r="M66" s="13">
        <v>0.184</v>
      </c>
      <c r="N66" s="7"/>
      <c r="O66" s="7"/>
      <c r="P66" s="7"/>
      <c r="Q66" s="7"/>
      <c r="R66" s="7"/>
      <c r="S66" s="13">
        <v>1.09</v>
      </c>
      <c r="T66" s="34">
        <v>1.6</v>
      </c>
      <c r="U66" s="41"/>
    </row>
    <row r="67" s="3" customFormat="1" ht="27" spans="1:21">
      <c r="A67" s="18" t="s">
        <v>151</v>
      </c>
      <c r="B67" s="18" t="s">
        <v>152</v>
      </c>
      <c r="C67" s="19" t="s">
        <v>23</v>
      </c>
      <c r="D67" s="20">
        <v>16</v>
      </c>
      <c r="E67" s="14" t="s">
        <v>24</v>
      </c>
      <c r="F67" s="13" t="s">
        <v>25</v>
      </c>
      <c r="G67" s="28">
        <v>3</v>
      </c>
      <c r="H67" s="22">
        <v>0.805</v>
      </c>
      <c r="I67" s="22">
        <f t="shared" si="1"/>
        <v>2.415</v>
      </c>
      <c r="J67" s="14" t="s">
        <v>26</v>
      </c>
      <c r="K67" s="13" t="s">
        <v>27</v>
      </c>
      <c r="L67" s="22">
        <v>0.428</v>
      </c>
      <c r="M67" s="13">
        <v>0.184</v>
      </c>
      <c r="N67" s="7"/>
      <c r="O67" s="7"/>
      <c r="P67" s="7"/>
      <c r="Q67" s="7"/>
      <c r="R67" s="7"/>
      <c r="S67" s="13">
        <v>1.09</v>
      </c>
      <c r="T67" s="42">
        <v>3.3</v>
      </c>
      <c r="U67" s="7"/>
    </row>
    <row r="68" s="3" customFormat="1" ht="27.75" spans="1:21">
      <c r="A68" s="35" t="s">
        <v>153</v>
      </c>
      <c r="B68" s="18" t="s">
        <v>154</v>
      </c>
      <c r="C68" s="19" t="s">
        <v>23</v>
      </c>
      <c r="D68" s="20">
        <v>16</v>
      </c>
      <c r="E68" s="14" t="s">
        <v>24</v>
      </c>
      <c r="F68" s="13" t="s">
        <v>25</v>
      </c>
      <c r="G68" s="36">
        <v>1</v>
      </c>
      <c r="H68" s="22">
        <v>0.805</v>
      </c>
      <c r="I68" s="22">
        <f t="shared" si="1"/>
        <v>0.805</v>
      </c>
      <c r="J68" s="14" t="s">
        <v>155</v>
      </c>
      <c r="K68" s="13" t="s">
        <v>27</v>
      </c>
      <c r="L68" s="22">
        <v>0.488</v>
      </c>
      <c r="M68" s="13">
        <v>0.184</v>
      </c>
      <c r="N68" s="7"/>
      <c r="O68" s="7"/>
      <c r="P68" s="7"/>
      <c r="Q68" s="7"/>
      <c r="R68" s="7"/>
      <c r="S68" s="13">
        <v>1.09</v>
      </c>
      <c r="T68" s="34">
        <v>1.6</v>
      </c>
      <c r="U68" s="41"/>
    </row>
    <row r="69" s="3" customFormat="1" ht="27" spans="1:21">
      <c r="A69" s="18" t="s">
        <v>156</v>
      </c>
      <c r="B69" s="18" t="s">
        <v>157</v>
      </c>
      <c r="C69" s="19" t="s">
        <v>23</v>
      </c>
      <c r="D69" s="20">
        <v>16</v>
      </c>
      <c r="E69" s="14" t="s">
        <v>24</v>
      </c>
      <c r="F69" s="13" t="s">
        <v>25</v>
      </c>
      <c r="G69" s="28">
        <v>4</v>
      </c>
      <c r="H69" s="22">
        <v>0.805</v>
      </c>
      <c r="I69" s="22">
        <f t="shared" si="1"/>
        <v>3.22</v>
      </c>
      <c r="J69" s="14" t="s">
        <v>26</v>
      </c>
      <c r="K69" s="13" t="s">
        <v>27</v>
      </c>
      <c r="L69" s="22">
        <v>0.428</v>
      </c>
      <c r="M69" s="13">
        <v>0.184</v>
      </c>
      <c r="N69" s="7"/>
      <c r="O69" s="7"/>
      <c r="P69" s="7"/>
      <c r="Q69" s="7"/>
      <c r="R69" s="7"/>
      <c r="S69" s="13">
        <v>1.09</v>
      </c>
      <c r="T69" s="42">
        <v>4.15</v>
      </c>
      <c r="U69" s="7"/>
    </row>
    <row r="70" s="3" customFormat="1" ht="27" spans="1:21">
      <c r="A70" s="35" t="s">
        <v>158</v>
      </c>
      <c r="B70" s="18" t="s">
        <v>159</v>
      </c>
      <c r="C70" s="19" t="s">
        <v>23</v>
      </c>
      <c r="D70" s="20">
        <v>16</v>
      </c>
      <c r="E70" s="14" t="s">
        <v>24</v>
      </c>
      <c r="F70" s="13" t="s">
        <v>25</v>
      </c>
      <c r="G70" s="36">
        <v>1.75</v>
      </c>
      <c r="H70" s="22">
        <v>0.805</v>
      </c>
      <c r="I70" s="22">
        <f t="shared" si="1"/>
        <v>1.40875</v>
      </c>
      <c r="J70" s="14" t="s">
        <v>26</v>
      </c>
      <c r="K70" s="13" t="s">
        <v>27</v>
      </c>
      <c r="L70" s="22">
        <v>0.4283</v>
      </c>
      <c r="M70" s="13">
        <v>0.184</v>
      </c>
      <c r="N70" s="7"/>
      <c r="O70" s="7"/>
      <c r="P70" s="7"/>
      <c r="Q70" s="7"/>
      <c r="R70" s="7"/>
      <c r="S70" s="13">
        <v>1.09</v>
      </c>
      <c r="T70" s="34">
        <v>2.2</v>
      </c>
      <c r="U70" s="41"/>
    </row>
    <row r="71" s="3" customFormat="1" ht="27" spans="1:21">
      <c r="A71" s="35" t="s">
        <v>160</v>
      </c>
      <c r="B71" s="18" t="s">
        <v>161</v>
      </c>
      <c r="C71" s="19" t="s">
        <v>23</v>
      </c>
      <c r="D71" s="20">
        <v>16</v>
      </c>
      <c r="E71" s="14" t="s">
        <v>24</v>
      </c>
      <c r="F71" s="13" t="s">
        <v>25</v>
      </c>
      <c r="G71" s="36">
        <v>4</v>
      </c>
      <c r="H71" s="22">
        <v>0.805</v>
      </c>
      <c r="I71" s="22">
        <f t="shared" si="1"/>
        <v>3.22</v>
      </c>
      <c r="J71" s="14" t="s">
        <v>26</v>
      </c>
      <c r="K71" s="13" t="s">
        <v>27</v>
      </c>
      <c r="L71" s="22">
        <v>0.428</v>
      </c>
      <c r="M71" s="13">
        <v>0.184</v>
      </c>
      <c r="N71" s="7"/>
      <c r="O71" s="7"/>
      <c r="P71" s="7"/>
      <c r="Q71" s="7"/>
      <c r="R71" s="7"/>
      <c r="S71" s="13">
        <v>1.09</v>
      </c>
      <c r="T71" s="42">
        <v>4.15</v>
      </c>
      <c r="U71" s="7"/>
    </row>
    <row r="72" s="3" customFormat="1" ht="27.75" spans="1:21">
      <c r="A72" s="35" t="s">
        <v>162</v>
      </c>
      <c r="B72" s="18" t="s">
        <v>163</v>
      </c>
      <c r="C72" s="19" t="s">
        <v>23</v>
      </c>
      <c r="D72" s="20">
        <v>16</v>
      </c>
      <c r="E72" s="14" t="s">
        <v>24</v>
      </c>
      <c r="F72" s="13" t="s">
        <v>25</v>
      </c>
      <c r="G72" s="36">
        <v>1.5</v>
      </c>
      <c r="H72" s="22">
        <v>0.805</v>
      </c>
      <c r="I72" s="22">
        <f t="shared" si="1"/>
        <v>1.2075</v>
      </c>
      <c r="J72" s="40" t="s">
        <v>164</v>
      </c>
      <c r="K72" s="13" t="s">
        <v>27</v>
      </c>
      <c r="L72" s="22">
        <v>0.442</v>
      </c>
      <c r="M72" s="13">
        <v>0.184</v>
      </c>
      <c r="N72" s="7"/>
      <c r="O72" s="7"/>
      <c r="P72" s="7"/>
      <c r="Q72" s="7"/>
      <c r="R72" s="7"/>
      <c r="S72" s="13">
        <v>1.09</v>
      </c>
      <c r="T72" s="34">
        <v>2</v>
      </c>
      <c r="U72" s="41"/>
    </row>
    <row r="73" s="3" customFormat="1" ht="27" spans="1:21">
      <c r="A73" s="35" t="s">
        <v>165</v>
      </c>
      <c r="B73" s="18" t="s">
        <v>166</v>
      </c>
      <c r="C73" s="19" t="s">
        <v>23</v>
      </c>
      <c r="D73" s="20">
        <v>16</v>
      </c>
      <c r="E73" s="14" t="s">
        <v>24</v>
      </c>
      <c r="F73" s="13" t="s">
        <v>25</v>
      </c>
      <c r="G73" s="36">
        <v>4</v>
      </c>
      <c r="H73" s="22">
        <v>0.805</v>
      </c>
      <c r="I73" s="22">
        <f t="shared" si="1"/>
        <v>3.22</v>
      </c>
      <c r="J73" s="14" t="s">
        <v>26</v>
      </c>
      <c r="K73" s="13" t="s">
        <v>27</v>
      </c>
      <c r="L73" s="22">
        <v>0.428</v>
      </c>
      <c r="M73" s="13">
        <v>0.184</v>
      </c>
      <c r="N73" s="7"/>
      <c r="O73" s="7"/>
      <c r="P73" s="7"/>
      <c r="Q73" s="7"/>
      <c r="R73" s="7"/>
      <c r="S73" s="13">
        <v>1.09</v>
      </c>
      <c r="T73" s="42">
        <v>4.15</v>
      </c>
      <c r="U73" s="7"/>
    </row>
    <row r="74" s="3" customFormat="1" ht="27" spans="1:21">
      <c r="A74" s="35" t="s">
        <v>167</v>
      </c>
      <c r="B74" s="18" t="s">
        <v>168</v>
      </c>
      <c r="C74" s="19" t="s">
        <v>23</v>
      </c>
      <c r="D74" s="20">
        <v>16</v>
      </c>
      <c r="E74" s="14" t="s">
        <v>24</v>
      </c>
      <c r="F74" s="13" t="s">
        <v>25</v>
      </c>
      <c r="G74" s="36">
        <v>1.5</v>
      </c>
      <c r="H74" s="22">
        <v>0.805</v>
      </c>
      <c r="I74" s="22">
        <f t="shared" si="1"/>
        <v>1.2075</v>
      </c>
      <c r="J74" s="14" t="s">
        <v>26</v>
      </c>
      <c r="K74" s="13" t="s">
        <v>27</v>
      </c>
      <c r="L74" s="22">
        <v>0.428</v>
      </c>
      <c r="M74" s="13">
        <v>0.184</v>
      </c>
      <c r="N74" s="7"/>
      <c r="O74" s="7"/>
      <c r="P74" s="7"/>
      <c r="Q74" s="7"/>
      <c r="R74" s="7"/>
      <c r="S74" s="13">
        <v>1.09</v>
      </c>
      <c r="T74" s="34">
        <v>2</v>
      </c>
      <c r="U74" s="41"/>
    </row>
    <row r="75" s="3" customFormat="1" ht="27" spans="1:21">
      <c r="A75" s="35" t="s">
        <v>169</v>
      </c>
      <c r="B75" s="18" t="s">
        <v>170</v>
      </c>
      <c r="C75" s="19" t="s">
        <v>23</v>
      </c>
      <c r="D75" s="20">
        <v>16</v>
      </c>
      <c r="E75" s="14" t="s">
        <v>24</v>
      </c>
      <c r="F75" s="13" t="s">
        <v>25</v>
      </c>
      <c r="G75" s="36">
        <v>3.75</v>
      </c>
      <c r="H75" s="22">
        <v>0.805</v>
      </c>
      <c r="I75" s="22">
        <f t="shared" si="1"/>
        <v>3.01875</v>
      </c>
      <c r="J75" s="14" t="s">
        <v>26</v>
      </c>
      <c r="K75" s="13" t="s">
        <v>27</v>
      </c>
      <c r="L75" s="22">
        <v>0.428</v>
      </c>
      <c r="M75" s="13">
        <v>0.184</v>
      </c>
      <c r="N75" s="7"/>
      <c r="O75" s="7"/>
      <c r="P75" s="7"/>
      <c r="Q75" s="7"/>
      <c r="R75" s="7"/>
      <c r="S75" s="13">
        <v>1.09</v>
      </c>
      <c r="T75" s="42">
        <v>3.95</v>
      </c>
      <c r="U75" s="7"/>
    </row>
    <row r="76" s="3" customFormat="1" ht="27" spans="1:21">
      <c r="A76" s="35" t="s">
        <v>171</v>
      </c>
      <c r="B76" s="18" t="s">
        <v>172</v>
      </c>
      <c r="C76" s="19" t="s">
        <v>23</v>
      </c>
      <c r="D76" s="20">
        <v>16</v>
      </c>
      <c r="E76" s="14" t="s">
        <v>24</v>
      </c>
      <c r="F76" s="13" t="s">
        <v>25</v>
      </c>
      <c r="G76" s="36">
        <v>1.25</v>
      </c>
      <c r="H76" s="22">
        <v>0.805</v>
      </c>
      <c r="I76" s="22">
        <f t="shared" si="1"/>
        <v>1.00625</v>
      </c>
      <c r="J76" s="14" t="s">
        <v>26</v>
      </c>
      <c r="K76" s="13" t="s">
        <v>27</v>
      </c>
      <c r="L76" s="22">
        <v>0.428</v>
      </c>
      <c r="M76" s="13">
        <v>0.184</v>
      </c>
      <c r="N76" s="7"/>
      <c r="O76" s="7"/>
      <c r="P76" s="7"/>
      <c r="Q76" s="7"/>
      <c r="R76" s="7"/>
      <c r="S76" s="13">
        <v>1.09</v>
      </c>
      <c r="T76" s="34">
        <v>1.75</v>
      </c>
      <c r="U76" s="7"/>
    </row>
    <row r="77" s="3" customFormat="1" ht="27" spans="1:21">
      <c r="A77" s="35" t="s">
        <v>173</v>
      </c>
      <c r="B77" s="18" t="s">
        <v>174</v>
      </c>
      <c r="C77" s="19" t="s">
        <v>175</v>
      </c>
      <c r="D77" s="20">
        <v>16</v>
      </c>
      <c r="E77" s="14" t="s">
        <v>24</v>
      </c>
      <c r="F77" s="13" t="s">
        <v>25</v>
      </c>
      <c r="G77" s="36">
        <v>8</v>
      </c>
      <c r="H77" s="28">
        <v>0.972</v>
      </c>
      <c r="I77" s="22">
        <f t="shared" si="1"/>
        <v>7.776</v>
      </c>
      <c r="J77" s="14" t="s">
        <v>26</v>
      </c>
      <c r="K77" s="13" t="s">
        <v>27</v>
      </c>
      <c r="L77" s="22">
        <v>0.534</v>
      </c>
      <c r="M77" s="13">
        <v>0.222</v>
      </c>
      <c r="N77" s="7"/>
      <c r="O77" s="7"/>
      <c r="P77" s="7"/>
      <c r="Q77" s="7"/>
      <c r="R77" s="7"/>
      <c r="S77" s="13">
        <v>1.09</v>
      </c>
      <c r="T77" s="32">
        <v>9.3</v>
      </c>
      <c r="U77" s="7"/>
    </row>
    <row r="78" s="3" customFormat="1" ht="27" spans="1:21">
      <c r="A78" s="18" t="s">
        <v>176</v>
      </c>
      <c r="B78" s="18" t="s">
        <v>177</v>
      </c>
      <c r="C78" s="19" t="s">
        <v>175</v>
      </c>
      <c r="D78" s="20">
        <v>16</v>
      </c>
      <c r="E78" s="14" t="s">
        <v>24</v>
      </c>
      <c r="F78" s="13" t="s">
        <v>25</v>
      </c>
      <c r="G78" s="28">
        <v>10.5</v>
      </c>
      <c r="H78" s="28">
        <v>0.972</v>
      </c>
      <c r="I78" s="22">
        <f t="shared" si="1"/>
        <v>10.206</v>
      </c>
      <c r="J78" s="14" t="s">
        <v>26</v>
      </c>
      <c r="K78" s="13" t="s">
        <v>27</v>
      </c>
      <c r="L78" s="22">
        <v>0.534</v>
      </c>
      <c r="M78" s="13">
        <v>0.222</v>
      </c>
      <c r="N78" s="7"/>
      <c r="O78" s="7"/>
      <c r="P78" s="7"/>
      <c r="Q78" s="7"/>
      <c r="R78" s="7"/>
      <c r="S78" s="13">
        <v>1.09</v>
      </c>
      <c r="T78" s="32">
        <v>11.95</v>
      </c>
      <c r="U78" s="7"/>
    </row>
    <row r="79" s="3" customFormat="1" ht="27" spans="1:21">
      <c r="A79" s="35" t="s">
        <v>178</v>
      </c>
      <c r="B79" s="18" t="s">
        <v>179</v>
      </c>
      <c r="C79" s="19" t="s">
        <v>175</v>
      </c>
      <c r="D79" s="20">
        <v>16</v>
      </c>
      <c r="E79" s="14" t="s">
        <v>24</v>
      </c>
      <c r="F79" s="13" t="s">
        <v>25</v>
      </c>
      <c r="G79" s="36">
        <v>10.25</v>
      </c>
      <c r="H79" s="28">
        <v>0.972</v>
      </c>
      <c r="I79" s="22">
        <f t="shared" si="1"/>
        <v>9.963</v>
      </c>
      <c r="J79" s="14" t="s">
        <v>26</v>
      </c>
      <c r="K79" s="13" t="s">
        <v>27</v>
      </c>
      <c r="L79" s="22">
        <v>0.534</v>
      </c>
      <c r="M79" s="13">
        <v>0.222</v>
      </c>
      <c r="N79" s="7"/>
      <c r="O79" s="7"/>
      <c r="P79" s="7"/>
      <c r="Q79" s="7"/>
      <c r="R79" s="7"/>
      <c r="S79" s="13">
        <v>1.09</v>
      </c>
      <c r="T79" s="32">
        <v>11.7</v>
      </c>
      <c r="U79" s="7"/>
    </row>
    <row r="80" s="3" customFormat="1" ht="27" spans="1:21">
      <c r="A80" s="18" t="s">
        <v>180</v>
      </c>
      <c r="B80" s="18" t="s">
        <v>181</v>
      </c>
      <c r="C80" s="19" t="s">
        <v>175</v>
      </c>
      <c r="D80" s="20">
        <v>16</v>
      </c>
      <c r="E80" s="14" t="s">
        <v>24</v>
      </c>
      <c r="F80" s="13" t="s">
        <v>25</v>
      </c>
      <c r="G80" s="28">
        <v>7.5</v>
      </c>
      <c r="H80" s="28">
        <v>0.972</v>
      </c>
      <c r="I80" s="22">
        <f t="shared" si="1"/>
        <v>7.29</v>
      </c>
      <c r="J80" s="14" t="s">
        <v>26</v>
      </c>
      <c r="K80" s="13" t="s">
        <v>27</v>
      </c>
      <c r="L80" s="22">
        <v>0.534</v>
      </c>
      <c r="M80" s="13">
        <v>0.222</v>
      </c>
      <c r="N80" s="7"/>
      <c r="O80" s="7"/>
      <c r="P80" s="7"/>
      <c r="Q80" s="7"/>
      <c r="R80" s="7"/>
      <c r="S80" s="13">
        <v>1.09</v>
      </c>
      <c r="T80" s="32">
        <v>8.75</v>
      </c>
      <c r="U80" s="7"/>
    </row>
    <row r="81" s="3" customFormat="1" ht="30" customHeight="1" spans="1:21">
      <c r="A81" s="37" t="s">
        <v>182</v>
      </c>
      <c r="B81" s="18" t="s">
        <v>183</v>
      </c>
      <c r="C81" s="19" t="s">
        <v>175</v>
      </c>
      <c r="D81" s="20">
        <v>16</v>
      </c>
      <c r="E81" s="14" t="s">
        <v>24</v>
      </c>
      <c r="F81" s="13" t="s">
        <v>25</v>
      </c>
      <c r="G81" s="38">
        <v>8</v>
      </c>
      <c r="H81" s="28">
        <v>0.972</v>
      </c>
      <c r="I81" s="22">
        <f t="shared" si="1"/>
        <v>7.776</v>
      </c>
      <c r="J81" s="14" t="s">
        <v>26</v>
      </c>
      <c r="K81" s="13" t="s">
        <v>27</v>
      </c>
      <c r="L81" s="22">
        <v>0.534</v>
      </c>
      <c r="M81" s="13">
        <v>0.222</v>
      </c>
      <c r="N81" s="7"/>
      <c r="O81" s="7"/>
      <c r="P81" s="7"/>
      <c r="Q81" s="7"/>
      <c r="R81" s="7"/>
      <c r="S81" s="13">
        <v>1.09</v>
      </c>
      <c r="T81" s="32">
        <v>9.3</v>
      </c>
      <c r="U81" s="7"/>
    </row>
    <row r="82" s="3" customFormat="1" ht="24" customHeight="1" spans="1:21">
      <c r="A82" s="18" t="s">
        <v>184</v>
      </c>
      <c r="B82" s="18" t="s">
        <v>185</v>
      </c>
      <c r="C82" s="19" t="s">
        <v>175</v>
      </c>
      <c r="D82" s="20">
        <v>16</v>
      </c>
      <c r="E82" s="14" t="s">
        <v>24</v>
      </c>
      <c r="F82" s="13" t="s">
        <v>25</v>
      </c>
      <c r="G82" s="28">
        <v>8</v>
      </c>
      <c r="H82" s="28">
        <v>0.972</v>
      </c>
      <c r="I82" s="22">
        <f t="shared" si="1"/>
        <v>7.776</v>
      </c>
      <c r="J82" s="14" t="s">
        <v>26</v>
      </c>
      <c r="K82" s="13" t="s">
        <v>27</v>
      </c>
      <c r="L82" s="22">
        <v>0.534</v>
      </c>
      <c r="M82" s="13">
        <v>0.222</v>
      </c>
      <c r="N82" s="7"/>
      <c r="O82" s="7"/>
      <c r="P82" s="7"/>
      <c r="Q82" s="7"/>
      <c r="R82" s="43"/>
      <c r="S82" s="13">
        <v>1.09</v>
      </c>
      <c r="T82" s="32">
        <v>9.3</v>
      </c>
      <c r="U82" s="7"/>
    </row>
    <row r="83" s="3" customFormat="1" ht="24" customHeight="1" spans="1:21">
      <c r="A83" s="35" t="s">
        <v>186</v>
      </c>
      <c r="B83" s="18" t="s">
        <v>187</v>
      </c>
      <c r="C83" s="19" t="s">
        <v>175</v>
      </c>
      <c r="D83" s="20">
        <v>16</v>
      </c>
      <c r="E83" s="14" t="s">
        <v>24</v>
      </c>
      <c r="F83" s="13" t="s">
        <v>25</v>
      </c>
      <c r="G83" s="36">
        <v>8</v>
      </c>
      <c r="H83" s="28">
        <v>0.972</v>
      </c>
      <c r="I83" s="22">
        <f t="shared" si="1"/>
        <v>7.776</v>
      </c>
      <c r="J83" s="14" t="s">
        <v>26</v>
      </c>
      <c r="K83" s="13" t="s">
        <v>27</v>
      </c>
      <c r="L83" s="22">
        <v>0.534</v>
      </c>
      <c r="M83" s="13">
        <v>0.222</v>
      </c>
      <c r="N83" s="7"/>
      <c r="O83" s="7"/>
      <c r="P83" s="7"/>
      <c r="Q83" s="7"/>
      <c r="R83" s="7"/>
      <c r="S83" s="13">
        <v>1.09</v>
      </c>
      <c r="T83" s="32">
        <v>9.3</v>
      </c>
      <c r="U83" s="7"/>
    </row>
    <row r="84" s="3" customFormat="1" ht="27" customHeight="1" spans="1:21">
      <c r="A84" s="7"/>
      <c r="B84" s="7"/>
      <c r="C84" s="7"/>
      <c r="D84" s="7"/>
      <c r="E84" s="7"/>
      <c r="F84" s="7"/>
      <c r="G84" s="39"/>
      <c r="H84" s="28"/>
      <c r="I84" s="28"/>
      <c r="J84" s="7"/>
      <c r="K84" s="7"/>
      <c r="L84" s="28"/>
      <c r="M84" s="7"/>
      <c r="N84" s="7"/>
      <c r="O84" s="7"/>
      <c r="P84" s="7"/>
      <c r="Q84" s="7"/>
      <c r="R84" s="7"/>
      <c r="S84" s="7"/>
      <c r="T84" s="43"/>
      <c r="U84" s="7"/>
    </row>
  </sheetData>
  <autoFilter ref="A5:U83">
    <extLst/>
  </autoFilter>
  <mergeCells count="8">
    <mergeCell ref="E4:I4"/>
    <mergeCell ref="J4:M4"/>
    <mergeCell ref="N4:R4"/>
    <mergeCell ref="A4:A5"/>
    <mergeCell ref="B4:B5"/>
    <mergeCell ref="C4:C5"/>
    <mergeCell ref="D4:D5"/>
    <mergeCell ref="A1:U3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WPS_1226151238</cp:lastModifiedBy>
  <dcterms:created xsi:type="dcterms:W3CDTF">2016-06-17T06:38:00Z</dcterms:created>
  <dcterms:modified xsi:type="dcterms:W3CDTF">2022-07-05T08:18:09Z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F24D9FD5FEB44C1BBF195E039DA2EFB1</vt:lpwstr>
  </property>
</Properties>
</file>